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apitalbus1-my.sharepoint.com/personal/lorena_estupinan_capitalbus_co/Documents/Escritorio/AMBIENTAL ACTUALIZADA 2021/PROYECTOS/PRO- REDES/"/>
    </mc:Choice>
  </mc:AlternateContent>
  <xr:revisionPtr revIDLastSave="5497" documentId="13_ncr:1_{75E7A7C7-8C53-4A7D-875B-5CA62B356EE3}" xr6:coauthVersionLast="47" xr6:coauthVersionMax="47" xr10:uidLastSave="{4096B19B-4539-4AB9-B283-CBB6CA8FA73F}"/>
  <bookViews>
    <workbookView xWindow="-110" yWindow="-110" windowWidth="19420" windowHeight="10300" tabRatio="866" xr2:uid="{00000000-000D-0000-FFFF-FFFF00000000}"/>
  </bookViews>
  <sheets>
    <sheet name="16. Uso eficiente de los RN" sheetId="25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40" i="25" l="1"/>
  <c r="AJ39" i="25"/>
  <c r="AJ41" i="25" l="1"/>
  <c r="F39" i="25" l="1"/>
  <c r="BB40" i="25"/>
  <c r="BB39" i="25"/>
  <c r="AW40" i="25"/>
  <c r="AW39" i="25"/>
  <c r="AA40" i="25"/>
  <c r="AA39" i="25"/>
  <c r="N40" i="25"/>
  <c r="N39" i="25"/>
  <c r="AS40" i="25"/>
  <c r="AS39" i="25"/>
  <c r="AO40" i="25"/>
  <c r="AF40" i="25"/>
  <c r="AO39" i="25"/>
  <c r="AF39" i="25"/>
  <c r="W40" i="25"/>
  <c r="W39" i="25"/>
  <c r="S40" i="25"/>
  <c r="S39" i="25"/>
  <c r="J40" i="25"/>
  <c r="J39" i="25"/>
  <c r="F40" i="25"/>
  <c r="BB41" i="25" l="1"/>
  <c r="AW41" i="25"/>
  <c r="AS41" i="25"/>
  <c r="AO41" i="25"/>
  <c r="AF41" i="25"/>
  <c r="AA41" i="25"/>
  <c r="W41" i="25"/>
  <c r="S41" i="25"/>
  <c r="N41" i="25"/>
  <c r="J41" i="25"/>
  <c r="F41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tc={EBB1A25C-B205-49BE-B7D3-75574AD7427F}</author>
  </authors>
  <commentList>
    <comment ref="C14" authorId="0" shapeId="0" xr:uid="{00000000-0006-0000-1000-000001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Mejora
Preventiva
Correctiva</t>
      </text>
    </comment>
  </commentList>
</comments>
</file>

<file path=xl/sharedStrings.xml><?xml version="1.0" encoding="utf-8"?>
<sst xmlns="http://schemas.openxmlformats.org/spreadsheetml/2006/main" count="1260" uniqueCount="69">
  <si>
    <t>ACTIVIDADES</t>
  </si>
  <si>
    <t>RECURSOS</t>
  </si>
  <si>
    <t xml:space="preserve">RESPONSABLES 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</si>
  <si>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</si>
  <si>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</si>
  <si>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</si>
  <si>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</si>
  <si>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</si>
  <si>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</si>
  <si>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</si>
  <si>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</si>
  <si>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</si>
  <si>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</si>
  <si>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</si>
  <si>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</si>
  <si>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-</t>
  </si>
  <si>
    <t>P</t>
  </si>
  <si>
    <t>E</t>
  </si>
  <si>
    <t xml:space="preserve">Recursos Administrativos </t>
  </si>
  <si>
    <t>Recursos Administrativos</t>
  </si>
  <si>
    <t>PROGRAMADO</t>
  </si>
  <si>
    <t>% CUMPLIMIENTO</t>
  </si>
  <si>
    <t>MES</t>
  </si>
  <si>
    <t>PLANIFICACIÓN DE PROGRAMAS</t>
  </si>
  <si>
    <t xml:space="preserve">CODIGO: </t>
  </si>
  <si>
    <t>CODIGO: P-FO-063</t>
  </si>
  <si>
    <t>VERSIÓN: 00</t>
  </si>
  <si>
    <t>FECHA: 04/05/2020</t>
  </si>
  <si>
    <t>FECHA: 02/12/2021</t>
  </si>
  <si>
    <t>NOMBRE DEL PROGRAMA</t>
  </si>
  <si>
    <t xml:space="preserve">RESPONSABLE </t>
  </si>
  <si>
    <t>OBJETIVO GENERAL</t>
  </si>
  <si>
    <t>OBJETIVOS ESPECIFICOS</t>
  </si>
  <si>
    <t>META</t>
  </si>
  <si>
    <t>INDICADOR</t>
  </si>
  <si>
    <t>METODOLOGIA DE CALCULO</t>
  </si>
  <si>
    <t>FRECUENCIA</t>
  </si>
  <si>
    <t>EJECUTADO</t>
  </si>
  <si>
    <t>DOCUMENTOS SOPORTE</t>
  </si>
  <si>
    <t>CODIGO</t>
  </si>
  <si>
    <t>CONTROL DE MODIFICACIONES</t>
  </si>
  <si>
    <t>VERSIÓN</t>
  </si>
  <si>
    <t>ELABORÓ</t>
  </si>
  <si>
    <t>AUTORIZÓ</t>
  </si>
  <si>
    <t>JEFE DE PLANEACIÓN</t>
  </si>
  <si>
    <t>Anual</t>
  </si>
  <si>
    <t>COORDINADORA AMBIENTAL</t>
  </si>
  <si>
    <t>Coordinadora
 Ambiental</t>
  </si>
  <si>
    <t>Coordinadora Ambiental</t>
  </si>
  <si>
    <t>Porcentaje de reducción consumo de energia.</t>
  </si>
  <si>
    <t>((Consumo kw mensual año  2023- Consumo kw mensual  2022)/(Consumo kw  mensual 2023) *100)</t>
  </si>
  <si>
    <t xml:space="preserve">Registrar datos de consumo mensual de energía </t>
  </si>
  <si>
    <t>Revisar y actualizar el programa de manejo de los recursos naturales.</t>
  </si>
  <si>
    <t>Programa de Gestión energetica y Uso Eficiente de los Recursos Naturales</t>
  </si>
  <si>
    <t>Disminuir en un  5% el consumo de energia  durante el año 2023, con respecto al año 2022.</t>
  </si>
  <si>
    <t>Promover el ahorro de energía eléctrica y gas natural, mediante el seguimiento a los consumos  y la formulacion de  estrategias que permitan alcanzar la eficiencia energética.</t>
  </si>
  <si>
    <t>Creación del comité de gestión energetica y desarrollo de reuniones periodicas.</t>
  </si>
  <si>
    <t>Realizar estudios de iluminación para oficinas, con el fin de identificar excesos de luminarias y proceder con su retiro.</t>
  </si>
  <si>
    <t>Realizar las adecuaciones a que haya lugar de acuerdo con los resultados del estudio de iluminación.</t>
  </si>
  <si>
    <t>Campaña "APAGA Y VAMONOS" para interruptores y pantallas</t>
  </si>
  <si>
    <t>Comité de gestión energetica</t>
  </si>
  <si>
    <t>Campaña  de concientización "QUE NO SEAS TU EL MAYOR CONSUMIDOR"</t>
  </si>
  <si>
    <t>Evaluar la posibilidad de instalar contadores por sectores (edificios administrativos - carpas de mantenimiento y con prioridad datacenter)</t>
  </si>
  <si>
    <t>Recursos Administrativos y economicos</t>
  </si>
  <si>
    <t>Supervisor de Infraestructura</t>
  </si>
  <si>
    <t>Realizar seguimiento al rendimiento de la flota - entregar reporte de cinco buses con menor y mayor rendimiento para gestionar optimización mediante programación.</t>
  </si>
  <si>
    <t>Incluir requisitos de consumo energetico de equipos en la matriz de proveedores y contratistas.</t>
  </si>
  <si>
    <t xml:space="preserve"> Evaluar alternativas  de gestión energética para reducir consumo de energía por aire acondicionado - UPS- SWITCH - Servidores.</t>
  </si>
  <si>
    <t>Comité de gestión energetica -  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</si>
</sst>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\ #,##0_);\(&quot;$&quot;\ #,##0\)"/>
    <numFmt numFmtId="165" formatCode="_-[$€-2]* ###,0&quot;.&quot;00_-;\-[$€-2]* ###,0&quot;.&quot;00_-;_-[$€-2]* &quot;-&quot;??_-"/>
  </numFmts>
  <fonts count="4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name val="Eras Medium ITC"/>
      <family val="2"/>
    </font>
    <font>
      <sz val="10"/>
      <name val="Eras Medium ITC"/>
      <family val="2"/>
    </font>
    <font>
      <b/>
      <sz val="14"/>
      <name val="Eras Medium ITC"/>
      <family val="2"/>
    </font>
    <font>
      <sz val="8"/>
      <name val="Eras Medium ITC"/>
      <family val="2"/>
    </font>
    <font>
      <sz val="8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0"/>
      <name val="Arial Narrow"/>
      <family val="2"/>
    </font>
    <font>
      <sz val="11"/>
      <color rgb="FF000000"/>
      <name val="Calibri"/>
      <family val="2"/>
    </font>
    <font>
      <u/>
      <sz val="10"/>
      <color indexed="12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Eras Medium ITC"/>
      <family val="2"/>
    </font>
    <font>
      <b/>
      <sz val="9"/>
      <color theme="0"/>
      <name val="Eras Medium ITC"/>
      <family val="2"/>
    </font>
    <font>
      <b/>
      <sz val="10"/>
      <color theme="0"/>
      <name val="Eras Medium ITC"/>
      <family val="2"/>
    </font>
    <font>
      <b/>
      <sz val="10"/>
      <color theme="0"/>
      <name val="Arial"/>
      <family val="2"/>
    </font>
    <font>
      <b/>
      <sz val="12"/>
      <color indexed="9"/>
      <name val="Arial"/>
      <family val="2"/>
    </font>
    <font>
      <sz val="12"/>
      <name val="Ares medium ITC"/>
    </font>
    <font>
      <sz val="12"/>
      <color theme="0" tint="-0.249977111117893"/>
      <name val="Ares medium ITC"/>
    </font>
    <font>
      <b/>
      <sz val="18"/>
      <color theme="0"/>
      <name val="Ares medium ITC"/>
    </font>
    <font>
      <b/>
      <sz val="20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Calibri"/>
      <family val="2"/>
    </font>
    <font>
      <sz val="12"/>
      <name val="Eras Medium ITC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5919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69">
    <xf numFmtId="165" fontId="0" fillId="0" borderId="0"/>
    <xf numFmtId="9" fontId="17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21" fillId="0" borderId="0" applyBorder="0" applyProtection="0"/>
    <xf numFmtId="165" fontId="22" fillId="0" borderId="0" applyNumberFormat="0" applyFill="0" applyBorder="0" applyAlignment="0" applyProtection="0">
      <alignment vertical="top"/>
      <protection locked="0"/>
    </xf>
    <xf numFmtId="165" fontId="9" fillId="0" borderId="0"/>
    <xf numFmtId="165" fontId="17" fillId="0" borderId="0"/>
    <xf numFmtId="165" fontId="9" fillId="0" borderId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8" fillId="0" borderId="0" applyFont="0" applyFill="0" applyBorder="0" applyAlignment="0" applyProtection="0"/>
    <xf numFmtId="165" fontId="8" fillId="0" borderId="0"/>
    <xf numFmtId="165" fontId="8" fillId="0" borderId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165" fontId="6" fillId="0" borderId="0"/>
    <xf numFmtId="165" fontId="6" fillId="0" borderId="0"/>
    <xf numFmtId="9" fontId="6" fillId="0" borderId="0" applyFont="0" applyFill="0" applyBorder="0" applyAlignment="0" applyProtection="0"/>
    <xf numFmtId="165" fontId="6" fillId="0" borderId="0"/>
    <xf numFmtId="165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/>
    <xf numFmtId="165" fontId="2" fillId="0" borderId="0"/>
    <xf numFmtId="9" fontId="2" fillId="0" borderId="0" applyFont="0" applyFill="0" applyBorder="0" applyAlignment="0" applyProtection="0"/>
    <xf numFmtId="165" fontId="2" fillId="0" borderId="0"/>
    <xf numFmtId="165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/>
    <xf numFmtId="165" fontId="2" fillId="0" borderId="0"/>
    <xf numFmtId="9" fontId="2" fillId="0" borderId="0" applyFont="0" applyFill="0" applyBorder="0" applyAlignment="0" applyProtection="0"/>
    <xf numFmtId="165" fontId="2" fillId="0" borderId="0"/>
    <xf numFmtId="165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/>
    <xf numFmtId="165" fontId="1" fillId="0" borderId="0"/>
    <xf numFmtId="9" fontId="1" fillId="0" borderId="0" applyFont="0" applyFill="0" applyBorder="0" applyAlignment="0" applyProtection="0"/>
    <xf numFmtId="165" fontId="1" fillId="0" borderId="0"/>
    <xf numFmtId="165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/>
    <xf numFmtId="165" fontId="1" fillId="0" borderId="0"/>
    <xf numFmtId="9" fontId="1" fillId="0" borderId="0" applyFont="0" applyFill="0" applyBorder="0" applyAlignment="0" applyProtection="0"/>
    <xf numFmtId="165" fontId="1" fillId="0" borderId="0"/>
    <xf numFmtId="165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156">
    <xf numFmtId="165" fontId="0" fillId="0" borderId="0" xfId="0"/>
    <xf numFmtId="165" fontId="17" fillId="0" borderId="0" xfId="6"/>
    <xf numFmtId="165" fontId="29" fillId="0" borderId="41" xfId="6" applyFont="1" applyBorder="1" applyAlignment="1">
      <alignment horizontal="center" vertical="center"/>
    </xf>
    <xf numFmtId="165" fontId="30" fillId="0" borderId="40" xfId="6" applyFont="1" applyBorder="1" applyAlignment="1">
      <alignment horizontal="center" vertical="center"/>
    </xf>
    <xf numFmtId="165" fontId="31" fillId="5" borderId="28" xfId="6" applyFont="1" applyFill="1" applyBorder="1" applyAlignment="1">
      <alignment horizontal="center" vertical="center"/>
    </xf>
    <xf numFmtId="0" fontId="29" fillId="0" borderId="8" xfId="6" applyNumberFormat="1" applyFont="1" applyBorder="1" applyAlignment="1">
      <alignment horizontal="center" vertical="center"/>
    </xf>
    <xf numFmtId="0" fontId="29" fillId="0" borderId="26" xfId="6" applyNumberFormat="1" applyFont="1" applyBorder="1" applyAlignment="1">
      <alignment horizontal="center" vertical="center"/>
    </xf>
    <xf numFmtId="165" fontId="31" fillId="5" borderId="45" xfId="6" applyFont="1" applyFill="1" applyBorder="1" applyAlignment="1">
      <alignment horizontal="center" vertical="center"/>
    </xf>
    <xf numFmtId="0" fontId="15" fillId="0" borderId="21" xfId="6" applyNumberFormat="1" applyFont="1" applyBorder="1" applyAlignment="1">
      <alignment horizontal="center" vertical="center"/>
    </xf>
    <xf numFmtId="0" fontId="15" fillId="0" borderId="20" xfId="6" applyNumberFormat="1" applyFont="1" applyBorder="1" applyAlignment="1">
      <alignment horizontal="center" vertical="center"/>
    </xf>
    <xf numFmtId="0" fontId="15" fillId="0" borderId="19" xfId="6" applyNumberFormat="1" applyFont="1" applyBorder="1" applyAlignment="1">
      <alignment horizontal="center" vertical="center"/>
    </xf>
    <xf numFmtId="0" fontId="15" fillId="0" borderId="36" xfId="6" applyNumberFormat="1" applyFont="1" applyBorder="1" applyAlignment="1">
      <alignment horizontal="center" vertical="center"/>
    </xf>
    <xf numFmtId="0" fontId="15" fillId="0" borderId="3" xfId="6" applyNumberFormat="1" applyFont="1" applyBorder="1" applyAlignment="1">
      <alignment horizontal="center" vertical="center"/>
    </xf>
    <xf numFmtId="0" fontId="15" fillId="0" borderId="2" xfId="6" applyNumberFormat="1" applyFont="1" applyBorder="1" applyAlignment="1">
      <alignment horizontal="center" vertical="center"/>
    </xf>
    <xf numFmtId="0" fontId="15" fillId="0" borderId="1" xfId="6" applyNumberFormat="1" applyFont="1" applyBorder="1" applyAlignment="1">
      <alignment horizontal="center" vertical="center"/>
    </xf>
    <xf numFmtId="0" fontId="15" fillId="0" borderId="27" xfId="6" applyNumberFormat="1" applyFont="1" applyBorder="1" applyAlignment="1">
      <alignment horizontal="center" vertical="center"/>
    </xf>
    <xf numFmtId="1" fontId="26" fillId="5" borderId="21" xfId="6" applyNumberFormat="1" applyFont="1" applyFill="1" applyBorder="1" applyAlignment="1">
      <alignment horizontal="center" vertical="center"/>
    </xf>
    <xf numFmtId="1" fontId="26" fillId="5" borderId="20" xfId="6" applyNumberFormat="1" applyFont="1" applyFill="1" applyBorder="1" applyAlignment="1">
      <alignment horizontal="center" vertical="center"/>
    </xf>
    <xf numFmtId="1" fontId="26" fillId="5" borderId="37" xfId="6" applyNumberFormat="1" applyFont="1" applyFill="1" applyBorder="1" applyAlignment="1">
      <alignment horizontal="center" vertical="center"/>
    </xf>
    <xf numFmtId="1" fontId="26" fillId="5" borderId="36" xfId="6" applyNumberFormat="1" applyFont="1" applyFill="1" applyBorder="1" applyAlignment="1">
      <alignment horizontal="center" vertical="center"/>
    </xf>
    <xf numFmtId="1" fontId="26" fillId="5" borderId="19" xfId="6" applyNumberFormat="1" applyFont="1" applyFill="1" applyBorder="1" applyAlignment="1">
      <alignment horizontal="center" vertical="center"/>
    </xf>
    <xf numFmtId="1" fontId="25" fillId="5" borderId="0" xfId="6" applyNumberFormat="1" applyFont="1" applyFill="1" applyAlignment="1">
      <alignment horizontal="center" vertical="center"/>
    </xf>
    <xf numFmtId="1" fontId="25" fillId="5" borderId="5" xfId="6" applyNumberFormat="1" applyFont="1" applyFill="1" applyBorder="1" applyAlignment="1">
      <alignment horizontal="center" vertical="center"/>
    </xf>
    <xf numFmtId="165" fontId="12" fillId="0" borderId="0" xfId="6" applyFont="1"/>
    <xf numFmtId="165" fontId="14" fillId="2" borderId="0" xfId="6" applyFont="1" applyFill="1" applyAlignment="1">
      <alignment vertical="center"/>
    </xf>
    <xf numFmtId="165" fontId="13" fillId="2" borderId="0" xfId="6" applyFont="1" applyFill="1" applyAlignment="1">
      <alignment horizontal="center" vertical="center" wrapText="1"/>
    </xf>
    <xf numFmtId="165" fontId="13" fillId="2" borderId="0" xfId="6" applyFont="1" applyFill="1" applyAlignment="1">
      <alignment vertical="center" wrapText="1"/>
    </xf>
    <xf numFmtId="165" fontId="12" fillId="2" borderId="0" xfId="6" applyFont="1" applyFill="1"/>
    <xf numFmtId="165" fontId="17" fillId="0" borderId="0" xfId="6" applyAlignment="1">
      <alignment vertical="center" wrapText="1"/>
    </xf>
    <xf numFmtId="15" fontId="18" fillId="7" borderId="0" xfId="6" applyNumberFormat="1" applyFont="1" applyFill="1" applyAlignment="1">
      <alignment horizontal="center" vertical="center"/>
    </xf>
    <xf numFmtId="165" fontId="32" fillId="7" borderId="0" xfId="6" applyFont="1" applyFill="1" applyAlignment="1">
      <alignment horizontal="center" vertical="center"/>
    </xf>
    <xf numFmtId="165" fontId="23" fillId="7" borderId="0" xfId="6" applyFont="1" applyFill="1" applyAlignment="1">
      <alignment horizontal="center" vertical="center"/>
    </xf>
    <xf numFmtId="15" fontId="19" fillId="7" borderId="0" xfId="6" applyNumberFormat="1" applyFont="1" applyFill="1" applyAlignment="1">
      <alignment horizontal="center" vertical="center"/>
    </xf>
    <xf numFmtId="165" fontId="38" fillId="7" borderId="0" xfId="6" applyFont="1" applyFill="1" applyAlignment="1">
      <alignment horizontal="center" vertical="center"/>
    </xf>
    <xf numFmtId="165" fontId="39" fillId="7" borderId="0" xfId="6" applyFont="1" applyFill="1" applyAlignment="1">
      <alignment horizontal="center" vertical="center"/>
    </xf>
    <xf numFmtId="165" fontId="10" fillId="0" borderId="0" xfId="6" applyFont="1" applyAlignment="1">
      <alignment vertical="center" wrapText="1"/>
    </xf>
    <xf numFmtId="1" fontId="24" fillId="5" borderId="6" xfId="6" applyNumberFormat="1" applyFont="1" applyFill="1" applyBorder="1" applyAlignment="1">
      <alignment vertical="center"/>
    </xf>
    <xf numFmtId="1" fontId="24" fillId="5" borderId="10" xfId="6" applyNumberFormat="1" applyFont="1" applyFill="1" applyBorder="1" applyAlignment="1">
      <alignment vertical="center"/>
    </xf>
    <xf numFmtId="1" fontId="12" fillId="0" borderId="33" xfId="6" applyNumberFormat="1" applyFont="1" applyBorder="1" applyAlignment="1">
      <alignment horizontal="center" vertical="center" wrapText="1"/>
    </xf>
    <xf numFmtId="1" fontId="12" fillId="0" borderId="42" xfId="6" applyNumberFormat="1" applyFont="1" applyBorder="1" applyAlignment="1">
      <alignment horizontal="center" vertical="center" wrapText="1"/>
    </xf>
    <xf numFmtId="165" fontId="15" fillId="0" borderId="21" xfId="6" applyFont="1" applyBorder="1" applyAlignment="1">
      <alignment horizontal="center" vertical="center"/>
    </xf>
    <xf numFmtId="165" fontId="30" fillId="0" borderId="33" xfId="6" applyFont="1" applyBorder="1" applyAlignment="1">
      <alignment horizontal="center" vertical="center"/>
    </xf>
    <xf numFmtId="165" fontId="30" fillId="0" borderId="39" xfId="6" applyFont="1" applyBorder="1" applyAlignment="1">
      <alignment horizontal="center" vertical="center"/>
    </xf>
    <xf numFmtId="165" fontId="30" fillId="0" borderId="27" xfId="6" applyFont="1" applyBorder="1" applyAlignment="1">
      <alignment horizontal="center" vertical="center"/>
    </xf>
    <xf numFmtId="165" fontId="30" fillId="0" borderId="34" xfId="6" applyFont="1" applyBorder="1" applyAlignment="1">
      <alignment horizontal="center" vertical="center"/>
    </xf>
    <xf numFmtId="165" fontId="29" fillId="0" borderId="32" xfId="6" applyFont="1" applyBorder="1" applyAlignment="1">
      <alignment horizontal="center" vertical="center"/>
    </xf>
    <xf numFmtId="165" fontId="29" fillId="0" borderId="42" xfId="6" applyFont="1" applyBorder="1" applyAlignment="1">
      <alignment horizontal="center" vertical="center"/>
    </xf>
    <xf numFmtId="165" fontId="29" fillId="0" borderId="51" xfId="6" applyFont="1" applyBorder="1" applyAlignment="1">
      <alignment horizontal="center" vertical="center"/>
    </xf>
    <xf numFmtId="0" fontId="29" fillId="0" borderId="17" xfId="6" applyNumberFormat="1" applyFont="1" applyBorder="1" applyAlignment="1">
      <alignment horizontal="center" vertical="center"/>
    </xf>
    <xf numFmtId="0" fontId="29" fillId="0" borderId="18" xfId="6" applyNumberFormat="1" applyFont="1" applyBorder="1" applyAlignment="1">
      <alignment horizontal="center" vertical="center"/>
    </xf>
    <xf numFmtId="165" fontId="31" fillId="5" borderId="29" xfId="6" applyFont="1" applyFill="1" applyBorder="1" applyAlignment="1">
      <alignment horizontal="center" vertical="center"/>
    </xf>
    <xf numFmtId="165" fontId="31" fillId="5" borderId="30" xfId="6" applyFont="1" applyFill="1" applyBorder="1" applyAlignment="1">
      <alignment horizontal="center" vertical="center"/>
    </xf>
    <xf numFmtId="165" fontId="29" fillId="0" borderId="43" xfId="6" applyFont="1" applyBorder="1" applyAlignment="1">
      <alignment horizontal="center" vertical="center"/>
    </xf>
    <xf numFmtId="165" fontId="32" fillId="6" borderId="4" xfId="6" applyFont="1" applyFill="1" applyBorder="1" applyAlignment="1">
      <alignment horizontal="center"/>
    </xf>
    <xf numFmtId="165" fontId="17" fillId="6" borderId="5" xfId="6" applyFill="1" applyBorder="1" applyAlignment="1">
      <alignment horizontal="center"/>
    </xf>
    <xf numFmtId="165" fontId="17" fillId="6" borderId="6" xfId="6" applyFill="1" applyBorder="1" applyAlignment="1">
      <alignment horizontal="center"/>
    </xf>
    <xf numFmtId="165" fontId="29" fillId="0" borderId="17" xfId="6" applyFont="1" applyBorder="1" applyAlignment="1">
      <alignment horizontal="center" vertical="center"/>
    </xf>
    <xf numFmtId="165" fontId="29" fillId="0" borderId="18" xfId="6" applyFont="1" applyBorder="1" applyAlignment="1">
      <alignment horizontal="center" vertical="center"/>
    </xf>
    <xf numFmtId="0" fontId="29" fillId="0" borderId="23" xfId="6" applyNumberFormat="1" applyFont="1" applyBorder="1" applyAlignment="1">
      <alignment horizontal="center" vertical="center"/>
    </xf>
    <xf numFmtId="0" fontId="29" fillId="0" borderId="31" xfId="6" applyNumberFormat="1" applyFont="1" applyBorder="1" applyAlignment="1">
      <alignment horizontal="center" vertical="center"/>
    </xf>
    <xf numFmtId="14" fontId="29" fillId="0" borderId="33" xfId="6" applyNumberFormat="1" applyFont="1" applyBorder="1" applyAlignment="1">
      <alignment horizontal="center" vertical="center" wrapText="1"/>
    </xf>
    <xf numFmtId="14" fontId="29" fillId="0" borderId="39" xfId="6" applyNumberFormat="1" applyFont="1" applyBorder="1" applyAlignment="1">
      <alignment horizontal="center" vertical="center" wrapText="1"/>
    </xf>
    <xf numFmtId="14" fontId="29" fillId="0" borderId="17" xfId="6" applyNumberFormat="1" applyFont="1" applyBorder="1" applyAlignment="1">
      <alignment horizontal="center" vertical="center" wrapText="1"/>
    </xf>
    <xf numFmtId="14" fontId="29" fillId="0" borderId="18" xfId="6" applyNumberFormat="1" applyFont="1" applyBorder="1" applyAlignment="1">
      <alignment horizontal="center" vertical="center" wrapText="1"/>
    </xf>
    <xf numFmtId="165" fontId="29" fillId="0" borderId="17" xfId="6" applyFont="1" applyBorder="1" applyAlignment="1">
      <alignment horizontal="center" vertical="center" wrapText="1"/>
    </xf>
    <xf numFmtId="165" fontId="29" fillId="0" borderId="18" xfId="6" applyFont="1" applyBorder="1" applyAlignment="1">
      <alignment horizontal="center" vertical="center" wrapText="1"/>
    </xf>
    <xf numFmtId="9" fontId="33" fillId="5" borderId="45" xfId="25" applyFont="1" applyFill="1" applyBorder="1" applyAlignment="1">
      <alignment horizontal="center" vertical="center"/>
    </xf>
    <xf numFmtId="9" fontId="33" fillId="5" borderId="46" xfId="25" applyFont="1" applyFill="1" applyBorder="1" applyAlignment="1">
      <alignment horizontal="center" vertical="center"/>
    </xf>
    <xf numFmtId="1" fontId="17" fillId="3" borderId="19" xfId="6" applyNumberFormat="1" applyFill="1" applyBorder="1" applyAlignment="1">
      <alignment horizontal="center" vertical="center"/>
    </xf>
    <xf numFmtId="1" fontId="17" fillId="3" borderId="20" xfId="6" applyNumberFormat="1" applyFill="1" applyBorder="1" applyAlignment="1">
      <alignment horizontal="center" vertical="center"/>
    </xf>
    <xf numFmtId="165" fontId="34" fillId="5" borderId="11" xfId="6" applyFont="1" applyFill="1" applyBorder="1" applyAlignment="1">
      <alignment horizontal="center" vertical="center"/>
    </xf>
    <xf numFmtId="165" fontId="34" fillId="5" borderId="12" xfId="6" applyFont="1" applyFill="1" applyBorder="1" applyAlignment="1">
      <alignment horizontal="center" vertical="center"/>
    </xf>
    <xf numFmtId="165" fontId="34" fillId="5" borderId="32" xfId="6" applyFont="1" applyFill="1" applyBorder="1" applyAlignment="1">
      <alignment horizontal="center" vertical="center"/>
    </xf>
    <xf numFmtId="165" fontId="16" fillId="4" borderId="7" xfId="6" applyFont="1" applyFill="1" applyBorder="1" applyAlignment="1">
      <alignment horizontal="center" vertical="center" wrapText="1"/>
    </xf>
    <xf numFmtId="165" fontId="16" fillId="4" borderId="8" xfId="6" applyFont="1" applyFill="1" applyBorder="1" applyAlignment="1">
      <alignment horizontal="center" vertical="center" wrapText="1"/>
    </xf>
    <xf numFmtId="165" fontId="16" fillId="4" borderId="16" xfId="6" applyFont="1" applyFill="1" applyBorder="1" applyAlignment="1">
      <alignment horizontal="center" vertical="center" wrapText="1"/>
    </xf>
    <xf numFmtId="165" fontId="27" fillId="5" borderId="28" xfId="6" applyFont="1" applyFill="1" applyBorder="1" applyAlignment="1">
      <alignment horizontal="center" vertical="center"/>
    </xf>
    <xf numFmtId="165" fontId="27" fillId="5" borderId="29" xfId="6" applyFont="1" applyFill="1" applyBorder="1" applyAlignment="1">
      <alignment horizontal="center" vertical="center"/>
    </xf>
    <xf numFmtId="165" fontId="27" fillId="5" borderId="52" xfId="6" applyFont="1" applyFill="1" applyBorder="1" applyAlignment="1">
      <alignment horizontal="center" vertical="center"/>
    </xf>
    <xf numFmtId="165" fontId="16" fillId="6" borderId="1" xfId="6" applyFont="1" applyFill="1" applyBorder="1" applyAlignment="1">
      <alignment horizontal="center" vertical="center" wrapText="1"/>
    </xf>
    <xf numFmtId="165" fontId="16" fillId="6" borderId="2" xfId="6" applyFont="1" applyFill="1" applyBorder="1" applyAlignment="1">
      <alignment horizontal="center" vertical="center" wrapText="1"/>
    </xf>
    <xf numFmtId="165" fontId="16" fillId="6" borderId="27" xfId="6" applyFont="1" applyFill="1" applyBorder="1" applyAlignment="1">
      <alignment horizontal="center" vertical="center" wrapText="1"/>
    </xf>
    <xf numFmtId="3" fontId="17" fillId="3" borderId="22" xfId="6" applyNumberFormat="1" applyFill="1" applyBorder="1" applyAlignment="1">
      <alignment horizontal="center" vertical="center"/>
    </xf>
    <xf numFmtId="3" fontId="17" fillId="3" borderId="23" xfId="6" applyNumberFormat="1" applyFill="1" applyBorder="1" applyAlignment="1">
      <alignment horizontal="center" vertical="center"/>
    </xf>
    <xf numFmtId="3" fontId="17" fillId="3" borderId="31" xfId="6" applyNumberFormat="1" applyFill="1" applyBorder="1" applyAlignment="1">
      <alignment horizontal="center" vertical="center"/>
    </xf>
    <xf numFmtId="165" fontId="35" fillId="5" borderId="45" xfId="6" applyFont="1" applyFill="1" applyBorder="1" applyAlignment="1">
      <alignment horizontal="center" vertical="center" wrapText="1"/>
    </xf>
    <xf numFmtId="165" fontId="35" fillId="5" borderId="46" xfId="6" applyFont="1" applyFill="1" applyBorder="1" applyAlignment="1">
      <alignment horizontal="center" vertical="center" wrapText="1"/>
    </xf>
    <xf numFmtId="165" fontId="35" fillId="5" borderId="47" xfId="6" applyFont="1" applyFill="1" applyBorder="1" applyAlignment="1">
      <alignment horizontal="center" vertical="center" wrapText="1"/>
    </xf>
    <xf numFmtId="165" fontId="23" fillId="0" borderId="4" xfId="6" applyFont="1" applyBorder="1" applyAlignment="1">
      <alignment horizontal="center" vertical="center"/>
    </xf>
    <xf numFmtId="165" fontId="23" fillId="0" borderId="9" xfId="6" applyFont="1" applyBorder="1" applyAlignment="1">
      <alignment horizontal="center" vertical="center"/>
    </xf>
    <xf numFmtId="165" fontId="23" fillId="0" borderId="13" xfId="6" applyFont="1" applyBorder="1" applyAlignment="1">
      <alignment horizontal="center" vertical="center"/>
    </xf>
    <xf numFmtId="165" fontId="32" fillId="0" borderId="4" xfId="6" applyFont="1" applyBorder="1" applyAlignment="1">
      <alignment horizontal="center" vertical="center"/>
    </xf>
    <xf numFmtId="165" fontId="32" fillId="0" borderId="5" xfId="6" applyFont="1" applyBorder="1" applyAlignment="1">
      <alignment horizontal="center" vertical="center"/>
    </xf>
    <xf numFmtId="165" fontId="32" fillId="0" borderId="6" xfId="6" applyFont="1" applyBorder="1" applyAlignment="1">
      <alignment horizontal="center" vertical="center"/>
    </xf>
    <xf numFmtId="165" fontId="32" fillId="0" borderId="9" xfId="6" applyFont="1" applyBorder="1" applyAlignment="1">
      <alignment horizontal="center" vertical="center"/>
    </xf>
    <xf numFmtId="165" fontId="32" fillId="0" borderId="0" xfId="6" applyFont="1" applyAlignment="1">
      <alignment horizontal="center" vertical="center"/>
    </xf>
    <xf numFmtId="165" fontId="32" fillId="0" borderId="10" xfId="6" applyFont="1" applyBorder="1" applyAlignment="1">
      <alignment horizontal="center" vertical="center"/>
    </xf>
    <xf numFmtId="165" fontId="32" fillId="0" borderId="13" xfId="6" applyFont="1" applyBorder="1" applyAlignment="1">
      <alignment horizontal="center" vertical="center"/>
    </xf>
    <xf numFmtId="165" fontId="32" fillId="0" borderId="14" xfId="6" applyFont="1" applyBorder="1" applyAlignment="1">
      <alignment horizontal="center" vertical="center"/>
    </xf>
    <xf numFmtId="165" fontId="32" fillId="0" borderId="15" xfId="6" applyFont="1" applyBorder="1" applyAlignment="1">
      <alignment horizontal="center" vertical="center"/>
    </xf>
    <xf numFmtId="165" fontId="28" fillId="5" borderId="1" xfId="6" applyFont="1" applyFill="1" applyBorder="1" applyAlignment="1">
      <alignment horizontal="center" vertical="center"/>
    </xf>
    <xf numFmtId="165" fontId="28" fillId="5" borderId="2" xfId="6" applyFont="1" applyFill="1" applyBorder="1" applyAlignment="1">
      <alignment horizontal="center" vertical="center"/>
    </xf>
    <xf numFmtId="165" fontId="28" fillId="5" borderId="27" xfId="6" applyFont="1" applyFill="1" applyBorder="1" applyAlignment="1">
      <alignment horizontal="center" vertical="center"/>
    </xf>
    <xf numFmtId="165" fontId="18" fillId="3" borderId="7" xfId="6" applyFont="1" applyFill="1" applyBorder="1" applyAlignment="1">
      <alignment horizontal="center" vertical="center"/>
    </xf>
    <xf numFmtId="165" fontId="18" fillId="3" borderId="8" xfId="6" applyFont="1" applyFill="1" applyBorder="1" applyAlignment="1">
      <alignment horizontal="center" vertical="center"/>
    </xf>
    <xf numFmtId="165" fontId="18" fillId="3" borderId="16" xfId="6" applyFont="1" applyFill="1" applyBorder="1" applyAlignment="1">
      <alignment horizontal="center" vertical="center"/>
    </xf>
    <xf numFmtId="15" fontId="18" fillId="3" borderId="11" xfId="6" applyNumberFormat="1" applyFont="1" applyFill="1" applyBorder="1" applyAlignment="1">
      <alignment horizontal="center" vertical="center"/>
    </xf>
    <xf numFmtId="15" fontId="18" fillId="3" borderId="12" xfId="6" applyNumberFormat="1" applyFont="1" applyFill="1" applyBorder="1" applyAlignment="1">
      <alignment horizontal="center" vertical="center"/>
    </xf>
    <xf numFmtId="15" fontId="18" fillId="3" borderId="32" xfId="6" applyNumberFormat="1" applyFont="1" applyFill="1" applyBorder="1" applyAlignment="1">
      <alignment horizontal="center" vertical="center"/>
    </xf>
    <xf numFmtId="165" fontId="23" fillId="7" borderId="0" xfId="6" applyFont="1" applyFill="1" applyAlignment="1">
      <alignment horizontal="center" vertical="center"/>
    </xf>
    <xf numFmtId="165" fontId="37" fillId="7" borderId="14" xfId="6" applyFont="1" applyFill="1" applyBorder="1" applyAlignment="1">
      <alignment horizontal="center" vertical="center"/>
    </xf>
    <xf numFmtId="165" fontId="23" fillId="7" borderId="14" xfId="6" applyFont="1" applyFill="1" applyBorder="1" applyAlignment="1">
      <alignment horizontal="center" vertical="center"/>
    </xf>
    <xf numFmtId="165" fontId="24" fillId="5" borderId="28" xfId="6" applyFont="1" applyFill="1" applyBorder="1" applyAlignment="1">
      <alignment horizontal="center" vertical="center"/>
    </xf>
    <xf numFmtId="165" fontId="24" fillId="5" borderId="29" xfId="6" applyFont="1" applyFill="1" applyBorder="1" applyAlignment="1">
      <alignment horizontal="center" vertical="center"/>
    </xf>
    <xf numFmtId="165" fontId="11" fillId="2" borderId="28" xfId="6" applyFont="1" applyFill="1" applyBorder="1" applyAlignment="1">
      <alignment horizontal="center" vertical="center" wrapText="1"/>
    </xf>
    <xf numFmtId="165" fontId="11" fillId="2" borderId="29" xfId="6" applyFont="1" applyFill="1" applyBorder="1" applyAlignment="1">
      <alignment horizontal="center" vertical="center" wrapText="1"/>
    </xf>
    <xf numFmtId="165" fontId="24" fillId="5" borderId="45" xfId="6" applyFont="1" applyFill="1" applyBorder="1" applyAlignment="1">
      <alignment horizontal="center" vertical="center" wrapText="1"/>
    </xf>
    <xf numFmtId="165" fontId="24" fillId="5" borderId="46" xfId="6" applyFont="1" applyFill="1" applyBorder="1" applyAlignment="1">
      <alignment horizontal="center" vertical="center" wrapText="1"/>
    </xf>
    <xf numFmtId="165" fontId="24" fillId="5" borderId="29" xfId="6" applyFont="1" applyFill="1" applyBorder="1" applyAlignment="1">
      <alignment horizontal="center" vertical="center" wrapText="1"/>
    </xf>
    <xf numFmtId="165" fontId="24" fillId="5" borderId="52" xfId="6" applyFont="1" applyFill="1" applyBorder="1" applyAlignment="1">
      <alignment horizontal="center" vertical="center" wrapText="1"/>
    </xf>
    <xf numFmtId="165" fontId="24" fillId="5" borderId="53" xfId="6" applyFont="1" applyFill="1" applyBorder="1" applyAlignment="1">
      <alignment horizontal="center" vertical="center" wrapText="1"/>
    </xf>
    <xf numFmtId="1" fontId="26" fillId="5" borderId="39" xfId="6" applyNumberFormat="1" applyFont="1" applyFill="1" applyBorder="1" applyAlignment="1">
      <alignment horizontal="center" vertical="center"/>
    </xf>
    <xf numFmtId="1" fontId="26" fillId="5" borderId="2" xfId="6" applyNumberFormat="1" applyFont="1" applyFill="1" applyBorder="1" applyAlignment="1">
      <alignment horizontal="center" vertical="center"/>
    </xf>
    <xf numFmtId="1" fontId="26" fillId="5" borderId="27" xfId="6" applyNumberFormat="1" applyFont="1" applyFill="1" applyBorder="1" applyAlignment="1">
      <alignment horizontal="center" vertical="center"/>
    </xf>
    <xf numFmtId="1" fontId="26" fillId="5" borderId="1" xfId="6" applyNumberFormat="1" applyFont="1" applyFill="1" applyBorder="1" applyAlignment="1">
      <alignment horizontal="center" vertical="center"/>
    </xf>
    <xf numFmtId="1" fontId="26" fillId="5" borderId="3" xfId="6" applyNumberFormat="1" applyFont="1" applyFill="1" applyBorder="1" applyAlignment="1">
      <alignment horizontal="center" vertical="center"/>
    </xf>
    <xf numFmtId="0" fontId="36" fillId="4" borderId="55" xfId="6" applyNumberFormat="1" applyFont="1" applyFill="1" applyBorder="1" applyAlignment="1">
      <alignment horizontal="center" vertical="center" wrapText="1"/>
    </xf>
    <xf numFmtId="1" fontId="24" fillId="5" borderId="4" xfId="6" applyNumberFormat="1" applyFont="1" applyFill="1" applyBorder="1" applyAlignment="1">
      <alignment horizontal="center" vertical="center"/>
    </xf>
    <xf numFmtId="1" fontId="24" fillId="5" borderId="13" xfId="6" applyNumberFormat="1" applyFont="1" applyFill="1" applyBorder="1" applyAlignment="1">
      <alignment horizontal="center" vertical="center"/>
    </xf>
    <xf numFmtId="1" fontId="24" fillId="5" borderId="48" xfId="6" applyNumberFormat="1" applyFont="1" applyFill="1" applyBorder="1" applyAlignment="1">
      <alignment horizontal="center" vertical="center"/>
    </xf>
    <xf numFmtId="1" fontId="24" fillId="5" borderId="50" xfId="6" applyNumberFormat="1" applyFont="1" applyFill="1" applyBorder="1" applyAlignment="1">
      <alignment horizontal="center" vertical="center"/>
    </xf>
    <xf numFmtId="0" fontId="36" fillId="4" borderId="56" xfId="6" applyNumberFormat="1" applyFont="1" applyFill="1" applyBorder="1" applyAlignment="1">
      <alignment horizontal="center" vertical="center" wrapText="1"/>
    </xf>
    <xf numFmtId="0" fontId="36" fillId="4" borderId="54" xfId="6" applyNumberFormat="1" applyFont="1" applyFill="1" applyBorder="1" applyAlignment="1">
      <alignment horizontal="center" vertical="center" wrapText="1"/>
    </xf>
    <xf numFmtId="165" fontId="36" fillId="2" borderId="24" xfId="6" applyFont="1" applyFill="1" applyBorder="1" applyAlignment="1">
      <alignment horizontal="left" vertical="center" wrapText="1"/>
    </xf>
    <xf numFmtId="165" fontId="11" fillId="0" borderId="16" xfId="6" applyFont="1" applyBorder="1" applyAlignment="1">
      <alignment horizontal="left" vertical="center" wrapText="1"/>
    </xf>
    <xf numFmtId="165" fontId="11" fillId="0" borderId="17" xfId="6" applyFont="1" applyBorder="1" applyAlignment="1">
      <alignment horizontal="left" vertical="center" wrapText="1"/>
    </xf>
    <xf numFmtId="165" fontId="11" fillId="0" borderId="18" xfId="6" applyFont="1" applyBorder="1" applyAlignment="1">
      <alignment horizontal="left" vertical="center" wrapText="1"/>
    </xf>
    <xf numFmtId="9" fontId="11" fillId="0" borderId="16" xfId="25" applyFont="1" applyFill="1" applyBorder="1" applyAlignment="1">
      <alignment horizontal="center" vertical="center" wrapText="1"/>
    </xf>
    <xf numFmtId="9" fontId="11" fillId="0" borderId="17" xfId="25" applyFont="1" applyFill="1" applyBorder="1" applyAlignment="1">
      <alignment horizontal="center" vertical="center" wrapText="1"/>
    </xf>
    <xf numFmtId="9" fontId="11" fillId="0" borderId="18" xfId="25" applyFont="1" applyFill="1" applyBorder="1" applyAlignment="1">
      <alignment horizontal="center" vertical="center" wrapText="1"/>
    </xf>
    <xf numFmtId="1" fontId="24" fillId="5" borderId="44" xfId="6" applyNumberFormat="1" applyFont="1" applyFill="1" applyBorder="1" applyAlignment="1">
      <alignment horizontal="center" vertical="center"/>
    </xf>
    <xf numFmtId="165" fontId="35" fillId="5" borderId="49" xfId="6" applyFont="1" applyFill="1" applyBorder="1" applyAlignment="1">
      <alignment horizontal="center" vertical="center" wrapText="1"/>
    </xf>
    <xf numFmtId="165" fontId="11" fillId="0" borderId="16" xfId="6" applyFont="1" applyBorder="1" applyAlignment="1">
      <alignment horizontal="center" vertical="center" wrapText="1"/>
    </xf>
    <xf numFmtId="165" fontId="11" fillId="0" borderId="17" xfId="6" applyFont="1" applyBorder="1" applyAlignment="1">
      <alignment horizontal="center" vertical="center" wrapText="1"/>
    </xf>
    <xf numFmtId="165" fontId="11" fillId="0" borderId="18" xfId="6" applyFont="1" applyBorder="1" applyAlignment="1">
      <alignment horizontal="center" vertical="center" wrapText="1"/>
    </xf>
    <xf numFmtId="0" fontId="36" fillId="4" borderId="57" xfId="0" applyNumberFormat="1" applyFont="1" applyFill="1" applyBorder="1" applyAlignment="1">
      <alignment horizontal="center" vertical="center" wrapText="1"/>
    </xf>
    <xf numFmtId="0" fontId="36" fillId="4" borderId="22" xfId="0" applyNumberFormat="1" applyFont="1" applyFill="1" applyBorder="1" applyAlignment="1">
      <alignment horizontal="center" vertical="center" wrapText="1"/>
    </xf>
    <xf numFmtId="165" fontId="36" fillId="2" borderId="8" xfId="6" applyFont="1" applyFill="1" applyBorder="1" applyAlignment="1">
      <alignment horizontal="left" vertical="center" wrapText="1"/>
    </xf>
    <xf numFmtId="165" fontId="36" fillId="2" borderId="16" xfId="6" applyFont="1" applyFill="1" applyBorder="1" applyAlignment="1">
      <alignment horizontal="left" vertical="center" wrapText="1"/>
    </xf>
    <xf numFmtId="165" fontId="36" fillId="2" borderId="36" xfId="6" applyFont="1" applyFill="1" applyBorder="1" applyAlignment="1">
      <alignment horizontal="left" vertical="center" wrapText="1"/>
    </xf>
    <xf numFmtId="165" fontId="36" fillId="2" borderId="25" xfId="6" applyFont="1" applyFill="1" applyBorder="1" applyAlignment="1">
      <alignment horizontal="left" vertical="center" wrapText="1"/>
    </xf>
    <xf numFmtId="165" fontId="36" fillId="2" borderId="35" xfId="6" applyFont="1" applyFill="1" applyBorder="1" applyAlignment="1">
      <alignment horizontal="left" vertical="center" wrapText="1"/>
    </xf>
    <xf numFmtId="0" fontId="36" fillId="4" borderId="54" xfId="0" applyNumberFormat="1" applyFont="1" applyFill="1" applyBorder="1" applyAlignment="1">
      <alignment horizontal="center" vertical="center" wrapText="1"/>
    </xf>
    <xf numFmtId="0" fontId="36" fillId="4" borderId="55" xfId="0" applyNumberFormat="1" applyFont="1" applyFill="1" applyBorder="1" applyAlignment="1">
      <alignment horizontal="center" vertical="center" wrapText="1"/>
    </xf>
    <xf numFmtId="165" fontId="36" fillId="2" borderId="38" xfId="6" applyFont="1" applyFill="1" applyBorder="1" applyAlignment="1">
      <alignment horizontal="left" vertical="center" wrapText="1"/>
    </xf>
    <xf numFmtId="165" fontId="36" fillId="2" borderId="10" xfId="6" applyFont="1" applyFill="1" applyBorder="1" applyAlignment="1">
      <alignment horizontal="left" vertical="center" wrapText="1"/>
    </xf>
  </cellXfs>
  <cellStyles count="69">
    <cellStyle name="Euro" xfId="2" xr:uid="{00000000-0005-0000-0000-000000000000}"/>
    <cellStyle name="Excel Built-in Normal" xfId="3" xr:uid="{00000000-0005-0000-0000-000001000000}"/>
    <cellStyle name="Hipervínculo 2" xfId="4" xr:uid="{00000000-0005-0000-0000-000002000000}"/>
    <cellStyle name="Millares 2" xfId="27" xr:uid="{00000000-0005-0000-0000-000004000000}"/>
    <cellStyle name="Millares 2 2" xfId="68" xr:uid="{EB695709-A200-46DD-B53D-2BD98B71A903}"/>
    <cellStyle name="Millares 3" xfId="47" xr:uid="{00000000-0005-0000-0000-000005000000}"/>
    <cellStyle name="Normal" xfId="0" builtinId="0"/>
    <cellStyle name="Normal 2" xfId="5" xr:uid="{00000000-0005-0000-0000-000007000000}"/>
    <cellStyle name="Normal 2 2" xfId="6" xr:uid="{00000000-0005-0000-0000-000008000000}"/>
    <cellStyle name="Normal 2 3" xfId="7" xr:uid="{00000000-0005-0000-0000-000009000000}"/>
    <cellStyle name="Normal 2 3 2" xfId="12" xr:uid="{00000000-0005-0000-0000-00000A000000}"/>
    <cellStyle name="Normal 2 3 2 2" xfId="19" xr:uid="{00000000-0005-0000-0000-00000B000000}"/>
    <cellStyle name="Normal 2 3 2 2 2" xfId="40" xr:uid="{00000000-0005-0000-0000-00000C000000}"/>
    <cellStyle name="Normal 2 3 2 2 3" xfId="60" xr:uid="{01582287-7165-493C-8974-5C71067CC102}"/>
    <cellStyle name="Normal 2 3 2 3" xfId="33" xr:uid="{00000000-0005-0000-0000-00000D000000}"/>
    <cellStyle name="Normal 2 3 2 4" xfId="53" xr:uid="{AFC7FEBA-0ADF-4D4A-BB02-6C188FDF049C}"/>
    <cellStyle name="Normal 2 3 3" xfId="16" xr:uid="{00000000-0005-0000-0000-00000E000000}"/>
    <cellStyle name="Normal 2 3 3 2" xfId="37" xr:uid="{00000000-0005-0000-0000-00000F000000}"/>
    <cellStyle name="Normal 2 3 3 3" xfId="57" xr:uid="{5431E18C-055C-45B6-80F1-4ED33C1598FD}"/>
    <cellStyle name="Normal 2 3 4" xfId="30" xr:uid="{00000000-0005-0000-0000-000010000000}"/>
    <cellStyle name="Normal 2 3 5" xfId="50" xr:uid="{F5541181-87E6-4C3C-B4A1-1516F9A9F486}"/>
    <cellStyle name="Normal 2 4" xfId="11" xr:uid="{00000000-0005-0000-0000-000011000000}"/>
    <cellStyle name="Normal 2 4 2" xfId="18" xr:uid="{00000000-0005-0000-0000-000012000000}"/>
    <cellStyle name="Normal 2 4 2 2" xfId="39" xr:uid="{00000000-0005-0000-0000-000013000000}"/>
    <cellStyle name="Normal 2 4 2 3" xfId="59" xr:uid="{CD75C24C-98B3-4ED9-8E83-32EC79607CB3}"/>
    <cellStyle name="Normal 2 4 3" xfId="32" xr:uid="{00000000-0005-0000-0000-000014000000}"/>
    <cellStyle name="Normal 2 4 4" xfId="52" xr:uid="{9C237C69-0D7F-4D4D-AF65-E766AA64AB8E}"/>
    <cellStyle name="Normal 2 5" xfId="15" xr:uid="{00000000-0005-0000-0000-000015000000}"/>
    <cellStyle name="Normal 2 5 2" xfId="36" xr:uid="{00000000-0005-0000-0000-000016000000}"/>
    <cellStyle name="Normal 2 5 3" xfId="56" xr:uid="{8DDE1B5A-C3D1-4B28-B108-FFCF3C39730E}"/>
    <cellStyle name="Normal 2 6" xfId="29" xr:uid="{00000000-0005-0000-0000-000017000000}"/>
    <cellStyle name="Normal 2 7" xfId="49" xr:uid="{F54AFCE6-FC84-4711-990E-EDDBC6EEDFEF}"/>
    <cellStyle name="Normal 3" xfId="22" xr:uid="{00000000-0005-0000-0000-000018000000}"/>
    <cellStyle name="Normal 3 2" xfId="43" xr:uid="{00000000-0005-0000-0000-000019000000}"/>
    <cellStyle name="Normal 3 3" xfId="63" xr:uid="{9F4D404D-A1ED-4AE4-AD18-C65F63834FA0}"/>
    <cellStyle name="Porcentaje 2" xfId="10" xr:uid="{00000000-0005-0000-0000-00001B000000}"/>
    <cellStyle name="Porcentaje 2 2" xfId="17" xr:uid="{00000000-0005-0000-0000-00001C000000}"/>
    <cellStyle name="Porcentaje 2 2 2" xfId="38" xr:uid="{00000000-0005-0000-0000-00001D000000}"/>
    <cellStyle name="Porcentaje 2 2 3" xfId="58" xr:uid="{5031B40B-A990-4FB8-8374-F259BF6A8041}"/>
    <cellStyle name="Porcentaje 2 3" xfId="31" xr:uid="{00000000-0005-0000-0000-00001E000000}"/>
    <cellStyle name="Porcentaje 2 4" xfId="51" xr:uid="{0848D3D4-EA6D-441B-A192-EB358729102E}"/>
    <cellStyle name="Porcentaje 3" xfId="13" xr:uid="{00000000-0005-0000-0000-00001F000000}"/>
    <cellStyle name="Porcentaje 3 2" xfId="20" xr:uid="{00000000-0005-0000-0000-000020000000}"/>
    <cellStyle name="Porcentaje 3 2 2" xfId="41" xr:uid="{00000000-0005-0000-0000-000021000000}"/>
    <cellStyle name="Porcentaje 3 2 3" xfId="61" xr:uid="{0050ADBB-8647-44EE-9A14-9BA95263A4A2}"/>
    <cellStyle name="Porcentaje 3 3" xfId="34" xr:uid="{00000000-0005-0000-0000-000022000000}"/>
    <cellStyle name="Porcentaje 3 4" xfId="54" xr:uid="{BB1DC764-985B-45CF-A60D-AA9C453D2284}"/>
    <cellStyle name="Porcentaje 4" xfId="21" xr:uid="{00000000-0005-0000-0000-000023000000}"/>
    <cellStyle name="Porcentaje 4 2" xfId="42" xr:uid="{00000000-0005-0000-0000-000024000000}"/>
    <cellStyle name="Porcentaje 4 3" xfId="62" xr:uid="{05439F97-E3B8-4E7D-8365-26C75DF07E0A}"/>
    <cellStyle name="Porcentaje 5" xfId="14" xr:uid="{00000000-0005-0000-0000-000025000000}"/>
    <cellStyle name="Porcentaje 5 2" xfId="35" xr:uid="{00000000-0005-0000-0000-000026000000}"/>
    <cellStyle name="Porcentaje 5 3" xfId="55" xr:uid="{ABFDAA9B-66F2-4536-BD28-5BA6AA3F724A}"/>
    <cellStyle name="Porcentaje 6" xfId="23" xr:uid="{00000000-0005-0000-0000-000027000000}"/>
    <cellStyle name="Porcentaje 6 2" xfId="44" xr:uid="{00000000-0005-0000-0000-000028000000}"/>
    <cellStyle name="Porcentaje 6 3" xfId="64" xr:uid="{AB9B97ED-333B-4CAB-9912-ED43126F2AC5}"/>
    <cellStyle name="Porcentaje 7" xfId="25" xr:uid="{00000000-0005-0000-0000-000029000000}"/>
    <cellStyle name="Porcentaje 7 2" xfId="26" xr:uid="{00000000-0005-0000-0000-00002A000000}"/>
    <cellStyle name="Porcentaje 7 2 2" xfId="67" xr:uid="{98F5320E-E1E2-43FB-B1C4-93452D7C1C94}"/>
    <cellStyle name="Porcentaje 7 3" xfId="46" xr:uid="{00000000-0005-0000-0000-00002B000000}"/>
    <cellStyle name="Porcentaje 7 4" xfId="66" xr:uid="{976E27C5-AEEB-4F10-8263-4D37DD9518FA}"/>
    <cellStyle name="Porcentaje 8" xfId="28" xr:uid="{00000000-0005-0000-0000-00002C000000}"/>
    <cellStyle name="Porcentaje 9" xfId="48" xr:uid="{FB79A086-D5A8-42C1-8343-721F27BAA7A6}"/>
    <cellStyle name="Porcentual 2" xfId="1" xr:uid="{00000000-0005-0000-0000-00002D000000}"/>
    <cellStyle name="Porcentual 3" xfId="8" xr:uid="{00000000-0005-0000-0000-00002E000000}"/>
    <cellStyle name="Porcentual 3 2" xfId="9" xr:uid="{00000000-0005-0000-0000-00002F000000}"/>
    <cellStyle name="Porcentual 5" xfId="24" xr:uid="{00000000-0005-0000-0000-000030000000}"/>
    <cellStyle name="Porcentual 5 2" xfId="45" xr:uid="{00000000-0005-0000-0000-000031000000}"/>
    <cellStyle name="Porcentual 5 3" xfId="65" xr:uid="{16E30709-6C1F-4AF2-A19F-C4E1A789E8A0}"/>
  </cellStyles>
  <dxfs count="3"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ont>
        <color rgb="FFC00000"/>
      </font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A3BBBB"/>
      <color rgb="FF859197"/>
      <color rgb="FF336699"/>
      <color rgb="FF339966"/>
      <color rgb="FF99A5AB"/>
      <color rgb="FF788C92"/>
      <color rgb="FF3399FF"/>
      <color rgb="FFCCFFCC"/>
      <color rgb="FFCC33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108538</xdr:colOff>
      <xdr:row>1</xdr:row>
      <xdr:rowOff>39167</xdr:rowOff>
    </xdr:from>
    <xdr:to>
      <xdr:col>0</xdr:col>
      <xdr:colOff>2748644</xdr:colOff>
      <xdr:row>3</xdr:row>
      <xdr:rowOff>296342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CC4B797A-3406-4693-8B1E-45B8103855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38" y="143942"/>
          <a:ext cx="2640106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issell Hernandez" id="{30B6E412-A471-493E-995D-9819B2340B16}" userId="Jissell Hernandez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4" dT="2021-12-02T19:44:21.78" personId="{30B6E412-A471-493E-995D-9819B2340B16}" id="{EBB1A25C-B205-49BE-B7D3-75574AD7427F}">
    <text>Mejora
Preventiva
Correctiva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</sheetPr>
  <dimension ref="A1:BE66"/>
  <sheetViews>
    <sheetView tabSelected="1" topLeftCell="A11" zoomScale="50" zoomScaleNormal="50" workbookViewId="0">
      <selection activeCell="T26" sqref="T26"/>
    </sheetView>
  </sheetViews>
  <sheetFormatPr baseColWidth="10" defaultColWidth="11.42578125" defaultRowHeight="12.75"/>
  <cols>
    <col min="1" max="1" width="42.5703125" style="1" customWidth="1"/>
    <col min="2" max="2" width="29.42578125" style="1" customWidth="1"/>
    <col min="3" max="3" width="25.5703125" style="1" customWidth="1"/>
    <col min="4" max="4" width="20.42578125" style="1" customWidth="1"/>
    <col min="5" max="5" width="6.5703125" style="1" customWidth="1"/>
    <col min="6" max="6" width="5.42578125" style="1" customWidth="1"/>
    <col min="7" max="18" width="4.5703125" style="1" customWidth="1"/>
    <col min="19" max="19" width="5" style="1" customWidth="1"/>
    <col min="20" max="57" width="4.5703125" style="1" customWidth="1"/>
    <col min="58" max="257" width="11.42578125" style="1"/>
    <col min="258" max="258" width="1.5703125" style="1" customWidth="1"/>
    <col min="259" max="259" width="23.42578125" style="1" customWidth="1"/>
    <col min="260" max="260" width="21.5703125" style="1" customWidth="1"/>
    <col min="261" max="261" width="9" style="1" customWidth="1"/>
    <col min="262" max="262" width="29.42578125" style="1" customWidth="1"/>
    <col min="263" max="263" width="25.5703125" style="1" customWidth="1"/>
    <col min="264" max="264" width="19.5703125" style="1" customWidth="1"/>
    <col min="265" max="265" width="6.5703125" style="1" customWidth="1"/>
    <col min="266" max="266" width="5.42578125" style="1" customWidth="1"/>
    <col min="267" max="277" width="4.5703125" style="1" customWidth="1"/>
    <col min="278" max="278" width="5" style="1" customWidth="1"/>
    <col min="279" max="313" width="4.5703125" style="1" customWidth="1"/>
    <col min="314" max="513" width="11.42578125" style="1"/>
    <col min="514" max="514" width="1.5703125" style="1" customWidth="1"/>
    <col min="515" max="515" width="23.42578125" style="1" customWidth="1"/>
    <col min="516" max="516" width="21.5703125" style="1" customWidth="1"/>
    <col min="517" max="517" width="9" style="1" customWidth="1"/>
    <col min="518" max="518" width="29.42578125" style="1" customWidth="1"/>
    <col min="519" max="519" width="25.5703125" style="1" customWidth="1"/>
    <col min="520" max="520" width="19.5703125" style="1" customWidth="1"/>
    <col min="521" max="521" width="6.5703125" style="1" customWidth="1"/>
    <col min="522" max="522" width="5.42578125" style="1" customWidth="1"/>
    <col min="523" max="533" width="4.5703125" style="1" customWidth="1"/>
    <col min="534" max="534" width="5" style="1" customWidth="1"/>
    <col min="535" max="569" width="4.5703125" style="1" customWidth="1"/>
    <col min="570" max="769" width="11.42578125" style="1"/>
    <col min="770" max="770" width="1.5703125" style="1" customWidth="1"/>
    <col min="771" max="771" width="23.42578125" style="1" customWidth="1"/>
    <col min="772" max="772" width="21.5703125" style="1" customWidth="1"/>
    <col min="773" max="773" width="9" style="1" customWidth="1"/>
    <col min="774" max="774" width="29.42578125" style="1" customWidth="1"/>
    <col min="775" max="775" width="25.5703125" style="1" customWidth="1"/>
    <col min="776" max="776" width="19.5703125" style="1" customWidth="1"/>
    <col min="777" max="777" width="6.5703125" style="1" customWidth="1"/>
    <col min="778" max="778" width="5.42578125" style="1" customWidth="1"/>
    <col min="779" max="789" width="4.5703125" style="1" customWidth="1"/>
    <col min="790" max="790" width="5" style="1" customWidth="1"/>
    <col min="791" max="825" width="4.5703125" style="1" customWidth="1"/>
    <col min="826" max="1025" width="11.42578125" style="1"/>
    <col min="1026" max="1026" width="1.5703125" style="1" customWidth="1"/>
    <col min="1027" max="1027" width="23.42578125" style="1" customWidth="1"/>
    <col min="1028" max="1028" width="21.5703125" style="1" customWidth="1"/>
    <col min="1029" max="1029" width="9" style="1" customWidth="1"/>
    <col min="1030" max="1030" width="29.42578125" style="1" customWidth="1"/>
    <col min="1031" max="1031" width="25.5703125" style="1" customWidth="1"/>
    <col min="1032" max="1032" width="19.5703125" style="1" customWidth="1"/>
    <col min="1033" max="1033" width="6.5703125" style="1" customWidth="1"/>
    <col min="1034" max="1034" width="5.42578125" style="1" customWidth="1"/>
    <col min="1035" max="1045" width="4.5703125" style="1" customWidth="1"/>
    <col min="1046" max="1046" width="5" style="1" customWidth="1"/>
    <col min="1047" max="1081" width="4.5703125" style="1" customWidth="1"/>
    <col min="1082" max="1281" width="11.42578125" style="1"/>
    <col min="1282" max="1282" width="1.5703125" style="1" customWidth="1"/>
    <col min="1283" max="1283" width="23.42578125" style="1" customWidth="1"/>
    <col min="1284" max="1284" width="21.5703125" style="1" customWidth="1"/>
    <col min="1285" max="1285" width="9" style="1" customWidth="1"/>
    <col min="1286" max="1286" width="29.42578125" style="1" customWidth="1"/>
    <col min="1287" max="1287" width="25.5703125" style="1" customWidth="1"/>
    <col min="1288" max="1288" width="19.5703125" style="1" customWidth="1"/>
    <col min="1289" max="1289" width="6.5703125" style="1" customWidth="1"/>
    <col min="1290" max="1290" width="5.42578125" style="1" customWidth="1"/>
    <col min="1291" max="1301" width="4.5703125" style="1" customWidth="1"/>
    <col min="1302" max="1302" width="5" style="1" customWidth="1"/>
    <col min="1303" max="1337" width="4.5703125" style="1" customWidth="1"/>
    <col min="1338" max="1537" width="11.42578125" style="1"/>
    <col min="1538" max="1538" width="1.5703125" style="1" customWidth="1"/>
    <col min="1539" max="1539" width="23.42578125" style="1" customWidth="1"/>
    <col min="1540" max="1540" width="21.5703125" style="1" customWidth="1"/>
    <col min="1541" max="1541" width="9" style="1" customWidth="1"/>
    <col min="1542" max="1542" width="29.42578125" style="1" customWidth="1"/>
    <col min="1543" max="1543" width="25.5703125" style="1" customWidth="1"/>
    <col min="1544" max="1544" width="19.5703125" style="1" customWidth="1"/>
    <col min="1545" max="1545" width="6.5703125" style="1" customWidth="1"/>
    <col min="1546" max="1546" width="5.42578125" style="1" customWidth="1"/>
    <col min="1547" max="1557" width="4.5703125" style="1" customWidth="1"/>
    <col min="1558" max="1558" width="5" style="1" customWidth="1"/>
    <col min="1559" max="1593" width="4.5703125" style="1" customWidth="1"/>
    <col min="1594" max="1793" width="11.42578125" style="1"/>
    <col min="1794" max="1794" width="1.5703125" style="1" customWidth="1"/>
    <col min="1795" max="1795" width="23.42578125" style="1" customWidth="1"/>
    <col min="1796" max="1796" width="21.5703125" style="1" customWidth="1"/>
    <col min="1797" max="1797" width="9" style="1" customWidth="1"/>
    <col min="1798" max="1798" width="29.42578125" style="1" customWidth="1"/>
    <col min="1799" max="1799" width="25.5703125" style="1" customWidth="1"/>
    <col min="1800" max="1800" width="19.5703125" style="1" customWidth="1"/>
    <col min="1801" max="1801" width="6.5703125" style="1" customWidth="1"/>
    <col min="1802" max="1802" width="5.42578125" style="1" customWidth="1"/>
    <col min="1803" max="1813" width="4.5703125" style="1" customWidth="1"/>
    <col min="1814" max="1814" width="5" style="1" customWidth="1"/>
    <col min="1815" max="1849" width="4.5703125" style="1" customWidth="1"/>
    <col min="1850" max="2049" width="11.42578125" style="1"/>
    <col min="2050" max="2050" width="1.5703125" style="1" customWidth="1"/>
    <col min="2051" max="2051" width="23.42578125" style="1" customWidth="1"/>
    <col min="2052" max="2052" width="21.5703125" style="1" customWidth="1"/>
    <col min="2053" max="2053" width="9" style="1" customWidth="1"/>
    <col min="2054" max="2054" width="29.42578125" style="1" customWidth="1"/>
    <col min="2055" max="2055" width="25.5703125" style="1" customWidth="1"/>
    <col min="2056" max="2056" width="19.5703125" style="1" customWidth="1"/>
    <col min="2057" max="2057" width="6.5703125" style="1" customWidth="1"/>
    <col min="2058" max="2058" width="5.42578125" style="1" customWidth="1"/>
    <col min="2059" max="2069" width="4.5703125" style="1" customWidth="1"/>
    <col min="2070" max="2070" width="5" style="1" customWidth="1"/>
    <col min="2071" max="2105" width="4.5703125" style="1" customWidth="1"/>
    <col min="2106" max="2305" width="11.42578125" style="1"/>
    <col min="2306" max="2306" width="1.5703125" style="1" customWidth="1"/>
    <col min="2307" max="2307" width="23.42578125" style="1" customWidth="1"/>
    <col min="2308" max="2308" width="21.5703125" style="1" customWidth="1"/>
    <col min="2309" max="2309" width="9" style="1" customWidth="1"/>
    <col min="2310" max="2310" width="29.42578125" style="1" customWidth="1"/>
    <col min="2311" max="2311" width="25.5703125" style="1" customWidth="1"/>
    <col min="2312" max="2312" width="19.5703125" style="1" customWidth="1"/>
    <col min="2313" max="2313" width="6.5703125" style="1" customWidth="1"/>
    <col min="2314" max="2314" width="5.42578125" style="1" customWidth="1"/>
    <col min="2315" max="2325" width="4.5703125" style="1" customWidth="1"/>
    <col min="2326" max="2326" width="5" style="1" customWidth="1"/>
    <col min="2327" max="2361" width="4.5703125" style="1" customWidth="1"/>
    <col min="2362" max="2561" width="11.42578125" style="1"/>
    <col min="2562" max="2562" width="1.5703125" style="1" customWidth="1"/>
    <col min="2563" max="2563" width="23.42578125" style="1" customWidth="1"/>
    <col min="2564" max="2564" width="21.5703125" style="1" customWidth="1"/>
    <col min="2565" max="2565" width="9" style="1" customWidth="1"/>
    <col min="2566" max="2566" width="29.42578125" style="1" customWidth="1"/>
    <col min="2567" max="2567" width="25.5703125" style="1" customWidth="1"/>
    <col min="2568" max="2568" width="19.5703125" style="1" customWidth="1"/>
    <col min="2569" max="2569" width="6.5703125" style="1" customWidth="1"/>
    <col min="2570" max="2570" width="5.42578125" style="1" customWidth="1"/>
    <col min="2571" max="2581" width="4.5703125" style="1" customWidth="1"/>
    <col min="2582" max="2582" width="5" style="1" customWidth="1"/>
    <col min="2583" max="2617" width="4.5703125" style="1" customWidth="1"/>
    <col min="2618" max="2817" width="11.42578125" style="1"/>
    <col min="2818" max="2818" width="1.5703125" style="1" customWidth="1"/>
    <col min="2819" max="2819" width="23.42578125" style="1" customWidth="1"/>
    <col min="2820" max="2820" width="21.5703125" style="1" customWidth="1"/>
    <col min="2821" max="2821" width="9" style="1" customWidth="1"/>
    <col min="2822" max="2822" width="29.42578125" style="1" customWidth="1"/>
    <col min="2823" max="2823" width="25.5703125" style="1" customWidth="1"/>
    <col min="2824" max="2824" width="19.5703125" style="1" customWidth="1"/>
    <col min="2825" max="2825" width="6.5703125" style="1" customWidth="1"/>
    <col min="2826" max="2826" width="5.42578125" style="1" customWidth="1"/>
    <col min="2827" max="2837" width="4.5703125" style="1" customWidth="1"/>
    <col min="2838" max="2838" width="5" style="1" customWidth="1"/>
    <col min="2839" max="2873" width="4.5703125" style="1" customWidth="1"/>
    <col min="2874" max="3073" width="11.42578125" style="1"/>
    <col min="3074" max="3074" width="1.5703125" style="1" customWidth="1"/>
    <col min="3075" max="3075" width="23.42578125" style="1" customWidth="1"/>
    <col min="3076" max="3076" width="21.5703125" style="1" customWidth="1"/>
    <col min="3077" max="3077" width="9" style="1" customWidth="1"/>
    <col min="3078" max="3078" width="29.42578125" style="1" customWidth="1"/>
    <col min="3079" max="3079" width="25.5703125" style="1" customWidth="1"/>
    <col min="3080" max="3080" width="19.5703125" style="1" customWidth="1"/>
    <col min="3081" max="3081" width="6.5703125" style="1" customWidth="1"/>
    <col min="3082" max="3082" width="5.42578125" style="1" customWidth="1"/>
    <col min="3083" max="3093" width="4.5703125" style="1" customWidth="1"/>
    <col min="3094" max="3094" width="5" style="1" customWidth="1"/>
    <col min="3095" max="3129" width="4.5703125" style="1" customWidth="1"/>
    <col min="3130" max="3329" width="11.42578125" style="1"/>
    <col min="3330" max="3330" width="1.5703125" style="1" customWidth="1"/>
    <col min="3331" max="3331" width="23.42578125" style="1" customWidth="1"/>
    <col min="3332" max="3332" width="21.5703125" style="1" customWidth="1"/>
    <col min="3333" max="3333" width="9" style="1" customWidth="1"/>
    <col min="3334" max="3334" width="29.42578125" style="1" customWidth="1"/>
    <col min="3335" max="3335" width="25.5703125" style="1" customWidth="1"/>
    <col min="3336" max="3336" width="19.5703125" style="1" customWidth="1"/>
    <col min="3337" max="3337" width="6.5703125" style="1" customWidth="1"/>
    <col min="3338" max="3338" width="5.42578125" style="1" customWidth="1"/>
    <col min="3339" max="3349" width="4.5703125" style="1" customWidth="1"/>
    <col min="3350" max="3350" width="5" style="1" customWidth="1"/>
    <col min="3351" max="3385" width="4.5703125" style="1" customWidth="1"/>
    <col min="3386" max="3585" width="11.42578125" style="1"/>
    <col min="3586" max="3586" width="1.5703125" style="1" customWidth="1"/>
    <col min="3587" max="3587" width="23.42578125" style="1" customWidth="1"/>
    <col min="3588" max="3588" width="21.5703125" style="1" customWidth="1"/>
    <col min="3589" max="3589" width="9" style="1" customWidth="1"/>
    <col min="3590" max="3590" width="29.42578125" style="1" customWidth="1"/>
    <col min="3591" max="3591" width="25.5703125" style="1" customWidth="1"/>
    <col min="3592" max="3592" width="19.5703125" style="1" customWidth="1"/>
    <col min="3593" max="3593" width="6.5703125" style="1" customWidth="1"/>
    <col min="3594" max="3594" width="5.42578125" style="1" customWidth="1"/>
    <col min="3595" max="3605" width="4.5703125" style="1" customWidth="1"/>
    <col min="3606" max="3606" width="5" style="1" customWidth="1"/>
    <col min="3607" max="3641" width="4.5703125" style="1" customWidth="1"/>
    <col min="3642" max="3841" width="11.42578125" style="1"/>
    <col min="3842" max="3842" width="1.5703125" style="1" customWidth="1"/>
    <col min="3843" max="3843" width="23.42578125" style="1" customWidth="1"/>
    <col min="3844" max="3844" width="21.5703125" style="1" customWidth="1"/>
    <col min="3845" max="3845" width="9" style="1" customWidth="1"/>
    <col min="3846" max="3846" width="29.42578125" style="1" customWidth="1"/>
    <col min="3847" max="3847" width="25.5703125" style="1" customWidth="1"/>
    <col min="3848" max="3848" width="19.5703125" style="1" customWidth="1"/>
    <col min="3849" max="3849" width="6.5703125" style="1" customWidth="1"/>
    <col min="3850" max="3850" width="5.42578125" style="1" customWidth="1"/>
    <col min="3851" max="3861" width="4.5703125" style="1" customWidth="1"/>
    <col min="3862" max="3862" width="5" style="1" customWidth="1"/>
    <col min="3863" max="3897" width="4.5703125" style="1" customWidth="1"/>
    <col min="3898" max="4097" width="11.42578125" style="1"/>
    <col min="4098" max="4098" width="1.5703125" style="1" customWidth="1"/>
    <col min="4099" max="4099" width="23.42578125" style="1" customWidth="1"/>
    <col min="4100" max="4100" width="21.5703125" style="1" customWidth="1"/>
    <col min="4101" max="4101" width="9" style="1" customWidth="1"/>
    <col min="4102" max="4102" width="29.42578125" style="1" customWidth="1"/>
    <col min="4103" max="4103" width="25.5703125" style="1" customWidth="1"/>
    <col min="4104" max="4104" width="19.5703125" style="1" customWidth="1"/>
    <col min="4105" max="4105" width="6.5703125" style="1" customWidth="1"/>
    <col min="4106" max="4106" width="5.42578125" style="1" customWidth="1"/>
    <col min="4107" max="4117" width="4.5703125" style="1" customWidth="1"/>
    <col min="4118" max="4118" width="5" style="1" customWidth="1"/>
    <col min="4119" max="4153" width="4.5703125" style="1" customWidth="1"/>
    <col min="4154" max="4353" width="11.42578125" style="1"/>
    <col min="4354" max="4354" width="1.5703125" style="1" customWidth="1"/>
    <col min="4355" max="4355" width="23.42578125" style="1" customWidth="1"/>
    <col min="4356" max="4356" width="21.5703125" style="1" customWidth="1"/>
    <col min="4357" max="4357" width="9" style="1" customWidth="1"/>
    <col min="4358" max="4358" width="29.42578125" style="1" customWidth="1"/>
    <col min="4359" max="4359" width="25.5703125" style="1" customWidth="1"/>
    <col min="4360" max="4360" width="19.5703125" style="1" customWidth="1"/>
    <col min="4361" max="4361" width="6.5703125" style="1" customWidth="1"/>
    <col min="4362" max="4362" width="5.42578125" style="1" customWidth="1"/>
    <col min="4363" max="4373" width="4.5703125" style="1" customWidth="1"/>
    <col min="4374" max="4374" width="5" style="1" customWidth="1"/>
    <col min="4375" max="4409" width="4.5703125" style="1" customWidth="1"/>
    <col min="4410" max="4609" width="11.42578125" style="1"/>
    <col min="4610" max="4610" width="1.5703125" style="1" customWidth="1"/>
    <col min="4611" max="4611" width="23.42578125" style="1" customWidth="1"/>
    <col min="4612" max="4612" width="21.5703125" style="1" customWidth="1"/>
    <col min="4613" max="4613" width="9" style="1" customWidth="1"/>
    <col min="4614" max="4614" width="29.42578125" style="1" customWidth="1"/>
    <col min="4615" max="4615" width="25.5703125" style="1" customWidth="1"/>
    <col min="4616" max="4616" width="19.5703125" style="1" customWidth="1"/>
    <col min="4617" max="4617" width="6.5703125" style="1" customWidth="1"/>
    <col min="4618" max="4618" width="5.42578125" style="1" customWidth="1"/>
    <col min="4619" max="4629" width="4.5703125" style="1" customWidth="1"/>
    <col min="4630" max="4630" width="5" style="1" customWidth="1"/>
    <col min="4631" max="4665" width="4.5703125" style="1" customWidth="1"/>
    <col min="4666" max="4865" width="11.42578125" style="1"/>
    <col min="4866" max="4866" width="1.5703125" style="1" customWidth="1"/>
    <col min="4867" max="4867" width="23.42578125" style="1" customWidth="1"/>
    <col min="4868" max="4868" width="21.5703125" style="1" customWidth="1"/>
    <col min="4869" max="4869" width="9" style="1" customWidth="1"/>
    <col min="4870" max="4870" width="29.42578125" style="1" customWidth="1"/>
    <col min="4871" max="4871" width="25.5703125" style="1" customWidth="1"/>
    <col min="4872" max="4872" width="19.5703125" style="1" customWidth="1"/>
    <col min="4873" max="4873" width="6.5703125" style="1" customWidth="1"/>
    <col min="4874" max="4874" width="5.42578125" style="1" customWidth="1"/>
    <col min="4875" max="4885" width="4.5703125" style="1" customWidth="1"/>
    <col min="4886" max="4886" width="5" style="1" customWidth="1"/>
    <col min="4887" max="4921" width="4.5703125" style="1" customWidth="1"/>
    <col min="4922" max="5121" width="11.42578125" style="1"/>
    <col min="5122" max="5122" width="1.5703125" style="1" customWidth="1"/>
    <col min="5123" max="5123" width="23.42578125" style="1" customWidth="1"/>
    <col min="5124" max="5124" width="21.5703125" style="1" customWidth="1"/>
    <col min="5125" max="5125" width="9" style="1" customWidth="1"/>
    <col min="5126" max="5126" width="29.42578125" style="1" customWidth="1"/>
    <col min="5127" max="5127" width="25.5703125" style="1" customWidth="1"/>
    <col min="5128" max="5128" width="19.5703125" style="1" customWidth="1"/>
    <col min="5129" max="5129" width="6.5703125" style="1" customWidth="1"/>
    <col min="5130" max="5130" width="5.42578125" style="1" customWidth="1"/>
    <col min="5131" max="5141" width="4.5703125" style="1" customWidth="1"/>
    <col min="5142" max="5142" width="5" style="1" customWidth="1"/>
    <col min="5143" max="5177" width="4.5703125" style="1" customWidth="1"/>
    <col min="5178" max="5377" width="11.42578125" style="1"/>
    <col min="5378" max="5378" width="1.5703125" style="1" customWidth="1"/>
    <col min="5379" max="5379" width="23.42578125" style="1" customWidth="1"/>
    <col min="5380" max="5380" width="21.5703125" style="1" customWidth="1"/>
    <col min="5381" max="5381" width="9" style="1" customWidth="1"/>
    <col min="5382" max="5382" width="29.42578125" style="1" customWidth="1"/>
    <col min="5383" max="5383" width="25.5703125" style="1" customWidth="1"/>
    <col min="5384" max="5384" width="19.5703125" style="1" customWidth="1"/>
    <col min="5385" max="5385" width="6.5703125" style="1" customWidth="1"/>
    <col min="5386" max="5386" width="5.42578125" style="1" customWidth="1"/>
    <col min="5387" max="5397" width="4.5703125" style="1" customWidth="1"/>
    <col min="5398" max="5398" width="5" style="1" customWidth="1"/>
    <col min="5399" max="5433" width="4.5703125" style="1" customWidth="1"/>
    <col min="5434" max="5633" width="11.42578125" style="1"/>
    <col min="5634" max="5634" width="1.5703125" style="1" customWidth="1"/>
    <col min="5635" max="5635" width="23.42578125" style="1" customWidth="1"/>
    <col min="5636" max="5636" width="21.5703125" style="1" customWidth="1"/>
    <col min="5637" max="5637" width="9" style="1" customWidth="1"/>
    <col min="5638" max="5638" width="29.42578125" style="1" customWidth="1"/>
    <col min="5639" max="5639" width="25.5703125" style="1" customWidth="1"/>
    <col min="5640" max="5640" width="19.5703125" style="1" customWidth="1"/>
    <col min="5641" max="5641" width="6.5703125" style="1" customWidth="1"/>
    <col min="5642" max="5642" width="5.42578125" style="1" customWidth="1"/>
    <col min="5643" max="5653" width="4.5703125" style="1" customWidth="1"/>
    <col min="5654" max="5654" width="5" style="1" customWidth="1"/>
    <col min="5655" max="5689" width="4.5703125" style="1" customWidth="1"/>
    <col min="5690" max="5889" width="11.42578125" style="1"/>
    <col min="5890" max="5890" width="1.5703125" style="1" customWidth="1"/>
    <col min="5891" max="5891" width="23.42578125" style="1" customWidth="1"/>
    <col min="5892" max="5892" width="21.5703125" style="1" customWidth="1"/>
    <col min="5893" max="5893" width="9" style="1" customWidth="1"/>
    <col min="5894" max="5894" width="29.42578125" style="1" customWidth="1"/>
    <col min="5895" max="5895" width="25.5703125" style="1" customWidth="1"/>
    <col min="5896" max="5896" width="19.5703125" style="1" customWidth="1"/>
    <col min="5897" max="5897" width="6.5703125" style="1" customWidth="1"/>
    <col min="5898" max="5898" width="5.42578125" style="1" customWidth="1"/>
    <col min="5899" max="5909" width="4.5703125" style="1" customWidth="1"/>
    <col min="5910" max="5910" width="5" style="1" customWidth="1"/>
    <col min="5911" max="5945" width="4.5703125" style="1" customWidth="1"/>
    <col min="5946" max="6145" width="11.42578125" style="1"/>
    <col min="6146" max="6146" width="1.5703125" style="1" customWidth="1"/>
    <col min="6147" max="6147" width="23.42578125" style="1" customWidth="1"/>
    <col min="6148" max="6148" width="21.5703125" style="1" customWidth="1"/>
    <col min="6149" max="6149" width="9" style="1" customWidth="1"/>
    <col min="6150" max="6150" width="29.42578125" style="1" customWidth="1"/>
    <col min="6151" max="6151" width="25.5703125" style="1" customWidth="1"/>
    <col min="6152" max="6152" width="19.5703125" style="1" customWidth="1"/>
    <col min="6153" max="6153" width="6.5703125" style="1" customWidth="1"/>
    <col min="6154" max="6154" width="5.42578125" style="1" customWidth="1"/>
    <col min="6155" max="6165" width="4.5703125" style="1" customWidth="1"/>
    <col min="6166" max="6166" width="5" style="1" customWidth="1"/>
    <col min="6167" max="6201" width="4.5703125" style="1" customWidth="1"/>
    <col min="6202" max="6401" width="11.42578125" style="1"/>
    <col min="6402" max="6402" width="1.5703125" style="1" customWidth="1"/>
    <col min="6403" max="6403" width="23.42578125" style="1" customWidth="1"/>
    <col min="6404" max="6404" width="21.5703125" style="1" customWidth="1"/>
    <col min="6405" max="6405" width="9" style="1" customWidth="1"/>
    <col min="6406" max="6406" width="29.42578125" style="1" customWidth="1"/>
    <col min="6407" max="6407" width="25.5703125" style="1" customWidth="1"/>
    <col min="6408" max="6408" width="19.5703125" style="1" customWidth="1"/>
    <col min="6409" max="6409" width="6.5703125" style="1" customWidth="1"/>
    <col min="6410" max="6410" width="5.42578125" style="1" customWidth="1"/>
    <col min="6411" max="6421" width="4.5703125" style="1" customWidth="1"/>
    <col min="6422" max="6422" width="5" style="1" customWidth="1"/>
    <col min="6423" max="6457" width="4.5703125" style="1" customWidth="1"/>
    <col min="6458" max="6657" width="11.42578125" style="1"/>
    <col min="6658" max="6658" width="1.5703125" style="1" customWidth="1"/>
    <col min="6659" max="6659" width="23.42578125" style="1" customWidth="1"/>
    <col min="6660" max="6660" width="21.5703125" style="1" customWidth="1"/>
    <col min="6661" max="6661" width="9" style="1" customWidth="1"/>
    <col min="6662" max="6662" width="29.42578125" style="1" customWidth="1"/>
    <col min="6663" max="6663" width="25.5703125" style="1" customWidth="1"/>
    <col min="6664" max="6664" width="19.5703125" style="1" customWidth="1"/>
    <col min="6665" max="6665" width="6.5703125" style="1" customWidth="1"/>
    <col min="6666" max="6666" width="5.42578125" style="1" customWidth="1"/>
    <col min="6667" max="6677" width="4.5703125" style="1" customWidth="1"/>
    <col min="6678" max="6678" width="5" style="1" customWidth="1"/>
    <col min="6679" max="6713" width="4.5703125" style="1" customWidth="1"/>
    <col min="6714" max="6913" width="11.42578125" style="1"/>
    <col min="6914" max="6914" width="1.5703125" style="1" customWidth="1"/>
    <col min="6915" max="6915" width="23.42578125" style="1" customWidth="1"/>
    <col min="6916" max="6916" width="21.5703125" style="1" customWidth="1"/>
    <col min="6917" max="6917" width="9" style="1" customWidth="1"/>
    <col min="6918" max="6918" width="29.42578125" style="1" customWidth="1"/>
    <col min="6919" max="6919" width="25.5703125" style="1" customWidth="1"/>
    <col min="6920" max="6920" width="19.5703125" style="1" customWidth="1"/>
    <col min="6921" max="6921" width="6.5703125" style="1" customWidth="1"/>
    <col min="6922" max="6922" width="5.42578125" style="1" customWidth="1"/>
    <col min="6923" max="6933" width="4.5703125" style="1" customWidth="1"/>
    <col min="6934" max="6934" width="5" style="1" customWidth="1"/>
    <col min="6935" max="6969" width="4.5703125" style="1" customWidth="1"/>
    <col min="6970" max="7169" width="11.42578125" style="1"/>
    <col min="7170" max="7170" width="1.5703125" style="1" customWidth="1"/>
    <col min="7171" max="7171" width="23.42578125" style="1" customWidth="1"/>
    <col min="7172" max="7172" width="21.5703125" style="1" customWidth="1"/>
    <col min="7173" max="7173" width="9" style="1" customWidth="1"/>
    <col min="7174" max="7174" width="29.42578125" style="1" customWidth="1"/>
    <col min="7175" max="7175" width="25.5703125" style="1" customWidth="1"/>
    <col min="7176" max="7176" width="19.5703125" style="1" customWidth="1"/>
    <col min="7177" max="7177" width="6.5703125" style="1" customWidth="1"/>
    <col min="7178" max="7178" width="5.42578125" style="1" customWidth="1"/>
    <col min="7179" max="7189" width="4.5703125" style="1" customWidth="1"/>
    <col min="7190" max="7190" width="5" style="1" customWidth="1"/>
    <col min="7191" max="7225" width="4.5703125" style="1" customWidth="1"/>
    <col min="7226" max="7425" width="11.42578125" style="1"/>
    <col min="7426" max="7426" width="1.5703125" style="1" customWidth="1"/>
    <col min="7427" max="7427" width="23.42578125" style="1" customWidth="1"/>
    <col min="7428" max="7428" width="21.5703125" style="1" customWidth="1"/>
    <col min="7429" max="7429" width="9" style="1" customWidth="1"/>
    <col min="7430" max="7430" width="29.42578125" style="1" customWidth="1"/>
    <col min="7431" max="7431" width="25.5703125" style="1" customWidth="1"/>
    <col min="7432" max="7432" width="19.5703125" style="1" customWidth="1"/>
    <col min="7433" max="7433" width="6.5703125" style="1" customWidth="1"/>
    <col min="7434" max="7434" width="5.42578125" style="1" customWidth="1"/>
    <col min="7435" max="7445" width="4.5703125" style="1" customWidth="1"/>
    <col min="7446" max="7446" width="5" style="1" customWidth="1"/>
    <col min="7447" max="7481" width="4.5703125" style="1" customWidth="1"/>
    <col min="7482" max="7681" width="11.42578125" style="1"/>
    <col min="7682" max="7682" width="1.5703125" style="1" customWidth="1"/>
    <col min="7683" max="7683" width="23.42578125" style="1" customWidth="1"/>
    <col min="7684" max="7684" width="21.5703125" style="1" customWidth="1"/>
    <col min="7685" max="7685" width="9" style="1" customWidth="1"/>
    <col min="7686" max="7686" width="29.42578125" style="1" customWidth="1"/>
    <col min="7687" max="7687" width="25.5703125" style="1" customWidth="1"/>
    <col min="7688" max="7688" width="19.5703125" style="1" customWidth="1"/>
    <col min="7689" max="7689" width="6.5703125" style="1" customWidth="1"/>
    <col min="7690" max="7690" width="5.42578125" style="1" customWidth="1"/>
    <col min="7691" max="7701" width="4.5703125" style="1" customWidth="1"/>
    <col min="7702" max="7702" width="5" style="1" customWidth="1"/>
    <col min="7703" max="7737" width="4.5703125" style="1" customWidth="1"/>
    <col min="7738" max="7937" width="11.42578125" style="1"/>
    <col min="7938" max="7938" width="1.5703125" style="1" customWidth="1"/>
    <col min="7939" max="7939" width="23.42578125" style="1" customWidth="1"/>
    <col min="7940" max="7940" width="21.5703125" style="1" customWidth="1"/>
    <col min="7941" max="7941" width="9" style="1" customWidth="1"/>
    <col min="7942" max="7942" width="29.42578125" style="1" customWidth="1"/>
    <col min="7943" max="7943" width="25.5703125" style="1" customWidth="1"/>
    <col min="7944" max="7944" width="19.5703125" style="1" customWidth="1"/>
    <col min="7945" max="7945" width="6.5703125" style="1" customWidth="1"/>
    <col min="7946" max="7946" width="5.42578125" style="1" customWidth="1"/>
    <col min="7947" max="7957" width="4.5703125" style="1" customWidth="1"/>
    <col min="7958" max="7958" width="5" style="1" customWidth="1"/>
    <col min="7959" max="7993" width="4.5703125" style="1" customWidth="1"/>
    <col min="7994" max="8193" width="11.42578125" style="1"/>
    <col min="8194" max="8194" width="1.5703125" style="1" customWidth="1"/>
    <col min="8195" max="8195" width="23.42578125" style="1" customWidth="1"/>
    <col min="8196" max="8196" width="21.5703125" style="1" customWidth="1"/>
    <col min="8197" max="8197" width="9" style="1" customWidth="1"/>
    <col min="8198" max="8198" width="29.42578125" style="1" customWidth="1"/>
    <col min="8199" max="8199" width="25.5703125" style="1" customWidth="1"/>
    <col min="8200" max="8200" width="19.5703125" style="1" customWidth="1"/>
    <col min="8201" max="8201" width="6.5703125" style="1" customWidth="1"/>
    <col min="8202" max="8202" width="5.42578125" style="1" customWidth="1"/>
    <col min="8203" max="8213" width="4.5703125" style="1" customWidth="1"/>
    <col min="8214" max="8214" width="5" style="1" customWidth="1"/>
    <col min="8215" max="8249" width="4.5703125" style="1" customWidth="1"/>
    <col min="8250" max="8449" width="11.42578125" style="1"/>
    <col min="8450" max="8450" width="1.5703125" style="1" customWidth="1"/>
    <col min="8451" max="8451" width="23.42578125" style="1" customWidth="1"/>
    <col min="8452" max="8452" width="21.5703125" style="1" customWidth="1"/>
    <col min="8453" max="8453" width="9" style="1" customWidth="1"/>
    <col min="8454" max="8454" width="29.42578125" style="1" customWidth="1"/>
    <col min="8455" max="8455" width="25.5703125" style="1" customWidth="1"/>
    <col min="8456" max="8456" width="19.5703125" style="1" customWidth="1"/>
    <col min="8457" max="8457" width="6.5703125" style="1" customWidth="1"/>
    <col min="8458" max="8458" width="5.42578125" style="1" customWidth="1"/>
    <col min="8459" max="8469" width="4.5703125" style="1" customWidth="1"/>
    <col min="8470" max="8470" width="5" style="1" customWidth="1"/>
    <col min="8471" max="8505" width="4.5703125" style="1" customWidth="1"/>
    <col min="8506" max="8705" width="11.42578125" style="1"/>
    <col min="8706" max="8706" width="1.5703125" style="1" customWidth="1"/>
    <col min="8707" max="8707" width="23.42578125" style="1" customWidth="1"/>
    <col min="8708" max="8708" width="21.5703125" style="1" customWidth="1"/>
    <col min="8709" max="8709" width="9" style="1" customWidth="1"/>
    <col min="8710" max="8710" width="29.42578125" style="1" customWidth="1"/>
    <col min="8711" max="8711" width="25.5703125" style="1" customWidth="1"/>
    <col min="8712" max="8712" width="19.5703125" style="1" customWidth="1"/>
    <col min="8713" max="8713" width="6.5703125" style="1" customWidth="1"/>
    <col min="8714" max="8714" width="5.42578125" style="1" customWidth="1"/>
    <col min="8715" max="8725" width="4.5703125" style="1" customWidth="1"/>
    <col min="8726" max="8726" width="5" style="1" customWidth="1"/>
    <col min="8727" max="8761" width="4.5703125" style="1" customWidth="1"/>
    <col min="8762" max="8961" width="11.42578125" style="1"/>
    <col min="8962" max="8962" width="1.5703125" style="1" customWidth="1"/>
    <col min="8963" max="8963" width="23.42578125" style="1" customWidth="1"/>
    <col min="8964" max="8964" width="21.5703125" style="1" customWidth="1"/>
    <col min="8965" max="8965" width="9" style="1" customWidth="1"/>
    <col min="8966" max="8966" width="29.42578125" style="1" customWidth="1"/>
    <col min="8967" max="8967" width="25.5703125" style="1" customWidth="1"/>
    <col min="8968" max="8968" width="19.5703125" style="1" customWidth="1"/>
    <col min="8969" max="8969" width="6.5703125" style="1" customWidth="1"/>
    <col min="8970" max="8970" width="5.42578125" style="1" customWidth="1"/>
    <col min="8971" max="8981" width="4.5703125" style="1" customWidth="1"/>
    <col min="8982" max="8982" width="5" style="1" customWidth="1"/>
    <col min="8983" max="9017" width="4.5703125" style="1" customWidth="1"/>
    <col min="9018" max="9217" width="11.42578125" style="1"/>
    <col min="9218" max="9218" width="1.5703125" style="1" customWidth="1"/>
    <col min="9219" max="9219" width="23.42578125" style="1" customWidth="1"/>
    <col min="9220" max="9220" width="21.5703125" style="1" customWidth="1"/>
    <col min="9221" max="9221" width="9" style="1" customWidth="1"/>
    <col min="9222" max="9222" width="29.42578125" style="1" customWidth="1"/>
    <col min="9223" max="9223" width="25.5703125" style="1" customWidth="1"/>
    <col min="9224" max="9224" width="19.5703125" style="1" customWidth="1"/>
    <col min="9225" max="9225" width="6.5703125" style="1" customWidth="1"/>
    <col min="9226" max="9226" width="5.42578125" style="1" customWidth="1"/>
    <col min="9227" max="9237" width="4.5703125" style="1" customWidth="1"/>
    <col min="9238" max="9238" width="5" style="1" customWidth="1"/>
    <col min="9239" max="9273" width="4.5703125" style="1" customWidth="1"/>
    <col min="9274" max="9473" width="11.42578125" style="1"/>
    <col min="9474" max="9474" width="1.5703125" style="1" customWidth="1"/>
    <col min="9475" max="9475" width="23.42578125" style="1" customWidth="1"/>
    <col min="9476" max="9476" width="21.5703125" style="1" customWidth="1"/>
    <col min="9477" max="9477" width="9" style="1" customWidth="1"/>
    <col min="9478" max="9478" width="29.42578125" style="1" customWidth="1"/>
    <col min="9479" max="9479" width="25.5703125" style="1" customWidth="1"/>
    <col min="9480" max="9480" width="19.5703125" style="1" customWidth="1"/>
    <col min="9481" max="9481" width="6.5703125" style="1" customWidth="1"/>
    <col min="9482" max="9482" width="5.42578125" style="1" customWidth="1"/>
    <col min="9483" max="9493" width="4.5703125" style="1" customWidth="1"/>
    <col min="9494" max="9494" width="5" style="1" customWidth="1"/>
    <col min="9495" max="9529" width="4.5703125" style="1" customWidth="1"/>
    <col min="9530" max="9729" width="11.42578125" style="1"/>
    <col min="9730" max="9730" width="1.5703125" style="1" customWidth="1"/>
    <col min="9731" max="9731" width="23.42578125" style="1" customWidth="1"/>
    <col min="9732" max="9732" width="21.5703125" style="1" customWidth="1"/>
    <col min="9733" max="9733" width="9" style="1" customWidth="1"/>
    <col min="9734" max="9734" width="29.42578125" style="1" customWidth="1"/>
    <col min="9735" max="9735" width="25.5703125" style="1" customWidth="1"/>
    <col min="9736" max="9736" width="19.5703125" style="1" customWidth="1"/>
    <col min="9737" max="9737" width="6.5703125" style="1" customWidth="1"/>
    <col min="9738" max="9738" width="5.42578125" style="1" customWidth="1"/>
    <col min="9739" max="9749" width="4.5703125" style="1" customWidth="1"/>
    <col min="9750" max="9750" width="5" style="1" customWidth="1"/>
    <col min="9751" max="9785" width="4.5703125" style="1" customWidth="1"/>
    <col min="9786" max="9985" width="11.42578125" style="1"/>
    <col min="9986" max="9986" width="1.5703125" style="1" customWidth="1"/>
    <col min="9987" max="9987" width="23.42578125" style="1" customWidth="1"/>
    <col min="9988" max="9988" width="21.5703125" style="1" customWidth="1"/>
    <col min="9989" max="9989" width="9" style="1" customWidth="1"/>
    <col min="9990" max="9990" width="29.42578125" style="1" customWidth="1"/>
    <col min="9991" max="9991" width="25.5703125" style="1" customWidth="1"/>
    <col min="9992" max="9992" width="19.5703125" style="1" customWidth="1"/>
    <col min="9993" max="9993" width="6.5703125" style="1" customWidth="1"/>
    <col min="9994" max="9994" width="5.42578125" style="1" customWidth="1"/>
    <col min="9995" max="10005" width="4.5703125" style="1" customWidth="1"/>
    <col min="10006" max="10006" width="5" style="1" customWidth="1"/>
    <col min="10007" max="10041" width="4.5703125" style="1" customWidth="1"/>
    <col min="10042" max="10241" width="11.42578125" style="1"/>
    <col min="10242" max="10242" width="1.5703125" style="1" customWidth="1"/>
    <col min="10243" max="10243" width="23.42578125" style="1" customWidth="1"/>
    <col min="10244" max="10244" width="21.5703125" style="1" customWidth="1"/>
    <col min="10245" max="10245" width="9" style="1" customWidth="1"/>
    <col min="10246" max="10246" width="29.42578125" style="1" customWidth="1"/>
    <col min="10247" max="10247" width="25.5703125" style="1" customWidth="1"/>
    <col min="10248" max="10248" width="19.5703125" style="1" customWidth="1"/>
    <col min="10249" max="10249" width="6.5703125" style="1" customWidth="1"/>
    <col min="10250" max="10250" width="5.42578125" style="1" customWidth="1"/>
    <col min="10251" max="10261" width="4.5703125" style="1" customWidth="1"/>
    <col min="10262" max="10262" width="5" style="1" customWidth="1"/>
    <col min="10263" max="10297" width="4.5703125" style="1" customWidth="1"/>
    <col min="10298" max="10497" width="11.42578125" style="1"/>
    <col min="10498" max="10498" width="1.5703125" style="1" customWidth="1"/>
    <col min="10499" max="10499" width="23.42578125" style="1" customWidth="1"/>
    <col min="10500" max="10500" width="21.5703125" style="1" customWidth="1"/>
    <col min="10501" max="10501" width="9" style="1" customWidth="1"/>
    <col min="10502" max="10502" width="29.42578125" style="1" customWidth="1"/>
    <col min="10503" max="10503" width="25.5703125" style="1" customWidth="1"/>
    <col min="10504" max="10504" width="19.5703125" style="1" customWidth="1"/>
    <col min="10505" max="10505" width="6.5703125" style="1" customWidth="1"/>
    <col min="10506" max="10506" width="5.42578125" style="1" customWidth="1"/>
    <col min="10507" max="10517" width="4.5703125" style="1" customWidth="1"/>
    <col min="10518" max="10518" width="5" style="1" customWidth="1"/>
    <col min="10519" max="10553" width="4.5703125" style="1" customWidth="1"/>
    <col min="10554" max="10753" width="11.42578125" style="1"/>
    <col min="10754" max="10754" width="1.5703125" style="1" customWidth="1"/>
    <col min="10755" max="10755" width="23.42578125" style="1" customWidth="1"/>
    <col min="10756" max="10756" width="21.5703125" style="1" customWidth="1"/>
    <col min="10757" max="10757" width="9" style="1" customWidth="1"/>
    <col min="10758" max="10758" width="29.42578125" style="1" customWidth="1"/>
    <col min="10759" max="10759" width="25.5703125" style="1" customWidth="1"/>
    <col min="10760" max="10760" width="19.5703125" style="1" customWidth="1"/>
    <col min="10761" max="10761" width="6.5703125" style="1" customWidth="1"/>
    <col min="10762" max="10762" width="5.42578125" style="1" customWidth="1"/>
    <col min="10763" max="10773" width="4.5703125" style="1" customWidth="1"/>
    <col min="10774" max="10774" width="5" style="1" customWidth="1"/>
    <col min="10775" max="10809" width="4.5703125" style="1" customWidth="1"/>
    <col min="10810" max="11009" width="11.42578125" style="1"/>
    <col min="11010" max="11010" width="1.5703125" style="1" customWidth="1"/>
    <col min="11011" max="11011" width="23.42578125" style="1" customWidth="1"/>
    <col min="11012" max="11012" width="21.5703125" style="1" customWidth="1"/>
    <col min="11013" max="11013" width="9" style="1" customWidth="1"/>
    <col min="11014" max="11014" width="29.42578125" style="1" customWidth="1"/>
    <col min="11015" max="11015" width="25.5703125" style="1" customWidth="1"/>
    <col min="11016" max="11016" width="19.5703125" style="1" customWidth="1"/>
    <col min="11017" max="11017" width="6.5703125" style="1" customWidth="1"/>
    <col min="11018" max="11018" width="5.42578125" style="1" customWidth="1"/>
    <col min="11019" max="11029" width="4.5703125" style="1" customWidth="1"/>
    <col min="11030" max="11030" width="5" style="1" customWidth="1"/>
    <col min="11031" max="11065" width="4.5703125" style="1" customWidth="1"/>
    <col min="11066" max="11265" width="11.42578125" style="1"/>
    <col min="11266" max="11266" width="1.5703125" style="1" customWidth="1"/>
    <col min="11267" max="11267" width="23.42578125" style="1" customWidth="1"/>
    <col min="11268" max="11268" width="21.5703125" style="1" customWidth="1"/>
    <col min="11269" max="11269" width="9" style="1" customWidth="1"/>
    <col min="11270" max="11270" width="29.42578125" style="1" customWidth="1"/>
    <col min="11271" max="11271" width="25.5703125" style="1" customWidth="1"/>
    <col min="11272" max="11272" width="19.5703125" style="1" customWidth="1"/>
    <col min="11273" max="11273" width="6.5703125" style="1" customWidth="1"/>
    <col min="11274" max="11274" width="5.42578125" style="1" customWidth="1"/>
    <col min="11275" max="11285" width="4.5703125" style="1" customWidth="1"/>
    <col min="11286" max="11286" width="5" style="1" customWidth="1"/>
    <col min="11287" max="11321" width="4.5703125" style="1" customWidth="1"/>
    <col min="11322" max="11521" width="11.42578125" style="1"/>
    <col min="11522" max="11522" width="1.5703125" style="1" customWidth="1"/>
    <col min="11523" max="11523" width="23.42578125" style="1" customWidth="1"/>
    <col min="11524" max="11524" width="21.5703125" style="1" customWidth="1"/>
    <col min="11525" max="11525" width="9" style="1" customWidth="1"/>
    <col min="11526" max="11526" width="29.42578125" style="1" customWidth="1"/>
    <col min="11527" max="11527" width="25.5703125" style="1" customWidth="1"/>
    <col min="11528" max="11528" width="19.5703125" style="1" customWidth="1"/>
    <col min="11529" max="11529" width="6.5703125" style="1" customWidth="1"/>
    <col min="11530" max="11530" width="5.42578125" style="1" customWidth="1"/>
    <col min="11531" max="11541" width="4.5703125" style="1" customWidth="1"/>
    <col min="11542" max="11542" width="5" style="1" customWidth="1"/>
    <col min="11543" max="11577" width="4.5703125" style="1" customWidth="1"/>
    <col min="11578" max="11777" width="11.42578125" style="1"/>
    <col min="11778" max="11778" width="1.5703125" style="1" customWidth="1"/>
    <col min="11779" max="11779" width="23.42578125" style="1" customWidth="1"/>
    <col min="11780" max="11780" width="21.5703125" style="1" customWidth="1"/>
    <col min="11781" max="11781" width="9" style="1" customWidth="1"/>
    <col min="11782" max="11782" width="29.42578125" style="1" customWidth="1"/>
    <col min="11783" max="11783" width="25.5703125" style="1" customWidth="1"/>
    <col min="11784" max="11784" width="19.5703125" style="1" customWidth="1"/>
    <col min="11785" max="11785" width="6.5703125" style="1" customWidth="1"/>
    <col min="11786" max="11786" width="5.42578125" style="1" customWidth="1"/>
    <col min="11787" max="11797" width="4.5703125" style="1" customWidth="1"/>
    <col min="11798" max="11798" width="5" style="1" customWidth="1"/>
    <col min="11799" max="11833" width="4.5703125" style="1" customWidth="1"/>
    <col min="11834" max="12033" width="11.42578125" style="1"/>
    <col min="12034" max="12034" width="1.5703125" style="1" customWidth="1"/>
    <col min="12035" max="12035" width="23.42578125" style="1" customWidth="1"/>
    <col min="12036" max="12036" width="21.5703125" style="1" customWidth="1"/>
    <col min="12037" max="12037" width="9" style="1" customWidth="1"/>
    <col min="12038" max="12038" width="29.42578125" style="1" customWidth="1"/>
    <col min="12039" max="12039" width="25.5703125" style="1" customWidth="1"/>
    <col min="12040" max="12040" width="19.5703125" style="1" customWidth="1"/>
    <col min="12041" max="12041" width="6.5703125" style="1" customWidth="1"/>
    <col min="12042" max="12042" width="5.42578125" style="1" customWidth="1"/>
    <col min="12043" max="12053" width="4.5703125" style="1" customWidth="1"/>
    <col min="12054" max="12054" width="5" style="1" customWidth="1"/>
    <col min="12055" max="12089" width="4.5703125" style="1" customWidth="1"/>
    <col min="12090" max="12289" width="11.42578125" style="1"/>
    <col min="12290" max="12290" width="1.5703125" style="1" customWidth="1"/>
    <col min="12291" max="12291" width="23.42578125" style="1" customWidth="1"/>
    <col min="12292" max="12292" width="21.5703125" style="1" customWidth="1"/>
    <col min="12293" max="12293" width="9" style="1" customWidth="1"/>
    <col min="12294" max="12294" width="29.42578125" style="1" customWidth="1"/>
    <col min="12295" max="12295" width="25.5703125" style="1" customWidth="1"/>
    <col min="12296" max="12296" width="19.5703125" style="1" customWidth="1"/>
    <col min="12297" max="12297" width="6.5703125" style="1" customWidth="1"/>
    <col min="12298" max="12298" width="5.42578125" style="1" customWidth="1"/>
    <col min="12299" max="12309" width="4.5703125" style="1" customWidth="1"/>
    <col min="12310" max="12310" width="5" style="1" customWidth="1"/>
    <col min="12311" max="12345" width="4.5703125" style="1" customWidth="1"/>
    <col min="12346" max="12545" width="11.42578125" style="1"/>
    <col min="12546" max="12546" width="1.5703125" style="1" customWidth="1"/>
    <col min="12547" max="12547" width="23.42578125" style="1" customWidth="1"/>
    <col min="12548" max="12548" width="21.5703125" style="1" customWidth="1"/>
    <col min="12549" max="12549" width="9" style="1" customWidth="1"/>
    <col min="12550" max="12550" width="29.42578125" style="1" customWidth="1"/>
    <col min="12551" max="12551" width="25.5703125" style="1" customWidth="1"/>
    <col min="12552" max="12552" width="19.5703125" style="1" customWidth="1"/>
    <col min="12553" max="12553" width="6.5703125" style="1" customWidth="1"/>
    <col min="12554" max="12554" width="5.42578125" style="1" customWidth="1"/>
    <col min="12555" max="12565" width="4.5703125" style="1" customWidth="1"/>
    <col min="12566" max="12566" width="5" style="1" customWidth="1"/>
    <col min="12567" max="12601" width="4.5703125" style="1" customWidth="1"/>
    <col min="12602" max="12801" width="11.42578125" style="1"/>
    <col min="12802" max="12802" width="1.5703125" style="1" customWidth="1"/>
    <col min="12803" max="12803" width="23.42578125" style="1" customWidth="1"/>
    <col min="12804" max="12804" width="21.5703125" style="1" customWidth="1"/>
    <col min="12805" max="12805" width="9" style="1" customWidth="1"/>
    <col min="12806" max="12806" width="29.42578125" style="1" customWidth="1"/>
    <col min="12807" max="12807" width="25.5703125" style="1" customWidth="1"/>
    <col min="12808" max="12808" width="19.5703125" style="1" customWidth="1"/>
    <col min="12809" max="12809" width="6.5703125" style="1" customWidth="1"/>
    <col min="12810" max="12810" width="5.42578125" style="1" customWidth="1"/>
    <col min="12811" max="12821" width="4.5703125" style="1" customWidth="1"/>
    <col min="12822" max="12822" width="5" style="1" customWidth="1"/>
    <col min="12823" max="12857" width="4.5703125" style="1" customWidth="1"/>
    <col min="12858" max="13057" width="11.42578125" style="1"/>
    <col min="13058" max="13058" width="1.5703125" style="1" customWidth="1"/>
    <col min="13059" max="13059" width="23.42578125" style="1" customWidth="1"/>
    <col min="13060" max="13060" width="21.5703125" style="1" customWidth="1"/>
    <col min="13061" max="13061" width="9" style="1" customWidth="1"/>
    <col min="13062" max="13062" width="29.42578125" style="1" customWidth="1"/>
    <col min="13063" max="13063" width="25.5703125" style="1" customWidth="1"/>
    <col min="13064" max="13064" width="19.5703125" style="1" customWidth="1"/>
    <col min="13065" max="13065" width="6.5703125" style="1" customWidth="1"/>
    <col min="13066" max="13066" width="5.42578125" style="1" customWidth="1"/>
    <col min="13067" max="13077" width="4.5703125" style="1" customWidth="1"/>
    <col min="13078" max="13078" width="5" style="1" customWidth="1"/>
    <col min="13079" max="13113" width="4.5703125" style="1" customWidth="1"/>
    <col min="13114" max="13313" width="11.42578125" style="1"/>
    <col min="13314" max="13314" width="1.5703125" style="1" customWidth="1"/>
    <col min="13315" max="13315" width="23.42578125" style="1" customWidth="1"/>
    <col min="13316" max="13316" width="21.5703125" style="1" customWidth="1"/>
    <col min="13317" max="13317" width="9" style="1" customWidth="1"/>
    <col min="13318" max="13318" width="29.42578125" style="1" customWidth="1"/>
    <col min="13319" max="13319" width="25.5703125" style="1" customWidth="1"/>
    <col min="13320" max="13320" width="19.5703125" style="1" customWidth="1"/>
    <col min="13321" max="13321" width="6.5703125" style="1" customWidth="1"/>
    <col min="13322" max="13322" width="5.42578125" style="1" customWidth="1"/>
    <col min="13323" max="13333" width="4.5703125" style="1" customWidth="1"/>
    <col min="13334" max="13334" width="5" style="1" customWidth="1"/>
    <col min="13335" max="13369" width="4.5703125" style="1" customWidth="1"/>
    <col min="13370" max="13569" width="11.42578125" style="1"/>
    <col min="13570" max="13570" width="1.5703125" style="1" customWidth="1"/>
    <col min="13571" max="13571" width="23.42578125" style="1" customWidth="1"/>
    <col min="13572" max="13572" width="21.5703125" style="1" customWidth="1"/>
    <col min="13573" max="13573" width="9" style="1" customWidth="1"/>
    <col min="13574" max="13574" width="29.42578125" style="1" customWidth="1"/>
    <col min="13575" max="13575" width="25.5703125" style="1" customWidth="1"/>
    <col min="13576" max="13576" width="19.5703125" style="1" customWidth="1"/>
    <col min="13577" max="13577" width="6.5703125" style="1" customWidth="1"/>
    <col min="13578" max="13578" width="5.42578125" style="1" customWidth="1"/>
    <col min="13579" max="13589" width="4.5703125" style="1" customWidth="1"/>
    <col min="13590" max="13590" width="5" style="1" customWidth="1"/>
    <col min="13591" max="13625" width="4.5703125" style="1" customWidth="1"/>
    <col min="13626" max="13825" width="11.42578125" style="1"/>
    <col min="13826" max="13826" width="1.5703125" style="1" customWidth="1"/>
    <col min="13827" max="13827" width="23.42578125" style="1" customWidth="1"/>
    <col min="13828" max="13828" width="21.5703125" style="1" customWidth="1"/>
    <col min="13829" max="13829" width="9" style="1" customWidth="1"/>
    <col min="13830" max="13830" width="29.42578125" style="1" customWidth="1"/>
    <col min="13831" max="13831" width="25.5703125" style="1" customWidth="1"/>
    <col min="13832" max="13832" width="19.5703125" style="1" customWidth="1"/>
    <col min="13833" max="13833" width="6.5703125" style="1" customWidth="1"/>
    <col min="13834" max="13834" width="5.42578125" style="1" customWidth="1"/>
    <col min="13835" max="13845" width="4.5703125" style="1" customWidth="1"/>
    <col min="13846" max="13846" width="5" style="1" customWidth="1"/>
    <col min="13847" max="13881" width="4.5703125" style="1" customWidth="1"/>
    <col min="13882" max="14081" width="11.42578125" style="1"/>
    <col min="14082" max="14082" width="1.5703125" style="1" customWidth="1"/>
    <col min="14083" max="14083" width="23.42578125" style="1" customWidth="1"/>
    <col min="14084" max="14084" width="21.5703125" style="1" customWidth="1"/>
    <col min="14085" max="14085" width="9" style="1" customWidth="1"/>
    <col min="14086" max="14086" width="29.42578125" style="1" customWidth="1"/>
    <col min="14087" max="14087" width="25.5703125" style="1" customWidth="1"/>
    <col min="14088" max="14088" width="19.5703125" style="1" customWidth="1"/>
    <col min="14089" max="14089" width="6.5703125" style="1" customWidth="1"/>
    <col min="14090" max="14090" width="5.42578125" style="1" customWidth="1"/>
    <col min="14091" max="14101" width="4.5703125" style="1" customWidth="1"/>
    <col min="14102" max="14102" width="5" style="1" customWidth="1"/>
    <col min="14103" max="14137" width="4.5703125" style="1" customWidth="1"/>
    <col min="14138" max="14337" width="11.42578125" style="1"/>
    <col min="14338" max="14338" width="1.5703125" style="1" customWidth="1"/>
    <col min="14339" max="14339" width="23.42578125" style="1" customWidth="1"/>
    <col min="14340" max="14340" width="21.5703125" style="1" customWidth="1"/>
    <col min="14341" max="14341" width="9" style="1" customWidth="1"/>
    <col min="14342" max="14342" width="29.42578125" style="1" customWidth="1"/>
    <col min="14343" max="14343" width="25.5703125" style="1" customWidth="1"/>
    <col min="14344" max="14344" width="19.5703125" style="1" customWidth="1"/>
    <col min="14345" max="14345" width="6.5703125" style="1" customWidth="1"/>
    <col min="14346" max="14346" width="5.42578125" style="1" customWidth="1"/>
    <col min="14347" max="14357" width="4.5703125" style="1" customWidth="1"/>
    <col min="14358" max="14358" width="5" style="1" customWidth="1"/>
    <col min="14359" max="14393" width="4.5703125" style="1" customWidth="1"/>
    <col min="14394" max="14593" width="11.42578125" style="1"/>
    <col min="14594" max="14594" width="1.5703125" style="1" customWidth="1"/>
    <col min="14595" max="14595" width="23.42578125" style="1" customWidth="1"/>
    <col min="14596" max="14596" width="21.5703125" style="1" customWidth="1"/>
    <col min="14597" max="14597" width="9" style="1" customWidth="1"/>
    <col min="14598" max="14598" width="29.42578125" style="1" customWidth="1"/>
    <col min="14599" max="14599" width="25.5703125" style="1" customWidth="1"/>
    <col min="14600" max="14600" width="19.5703125" style="1" customWidth="1"/>
    <col min="14601" max="14601" width="6.5703125" style="1" customWidth="1"/>
    <col min="14602" max="14602" width="5.42578125" style="1" customWidth="1"/>
    <col min="14603" max="14613" width="4.5703125" style="1" customWidth="1"/>
    <col min="14614" max="14614" width="5" style="1" customWidth="1"/>
    <col min="14615" max="14649" width="4.5703125" style="1" customWidth="1"/>
    <col min="14650" max="14849" width="11.42578125" style="1"/>
    <col min="14850" max="14850" width="1.5703125" style="1" customWidth="1"/>
    <col min="14851" max="14851" width="23.42578125" style="1" customWidth="1"/>
    <col min="14852" max="14852" width="21.5703125" style="1" customWidth="1"/>
    <col min="14853" max="14853" width="9" style="1" customWidth="1"/>
    <col min="14854" max="14854" width="29.42578125" style="1" customWidth="1"/>
    <col min="14855" max="14855" width="25.5703125" style="1" customWidth="1"/>
    <col min="14856" max="14856" width="19.5703125" style="1" customWidth="1"/>
    <col min="14857" max="14857" width="6.5703125" style="1" customWidth="1"/>
    <col min="14858" max="14858" width="5.42578125" style="1" customWidth="1"/>
    <col min="14859" max="14869" width="4.5703125" style="1" customWidth="1"/>
    <col min="14870" max="14870" width="5" style="1" customWidth="1"/>
    <col min="14871" max="14905" width="4.5703125" style="1" customWidth="1"/>
    <col min="14906" max="15105" width="11.42578125" style="1"/>
    <col min="15106" max="15106" width="1.5703125" style="1" customWidth="1"/>
    <col min="15107" max="15107" width="23.42578125" style="1" customWidth="1"/>
    <col min="15108" max="15108" width="21.5703125" style="1" customWidth="1"/>
    <col min="15109" max="15109" width="9" style="1" customWidth="1"/>
    <col min="15110" max="15110" width="29.42578125" style="1" customWidth="1"/>
    <col min="15111" max="15111" width="25.5703125" style="1" customWidth="1"/>
    <col min="15112" max="15112" width="19.5703125" style="1" customWidth="1"/>
    <col min="15113" max="15113" width="6.5703125" style="1" customWidth="1"/>
    <col min="15114" max="15114" width="5.42578125" style="1" customWidth="1"/>
    <col min="15115" max="15125" width="4.5703125" style="1" customWidth="1"/>
    <col min="15126" max="15126" width="5" style="1" customWidth="1"/>
    <col min="15127" max="15161" width="4.5703125" style="1" customWidth="1"/>
    <col min="15162" max="15361" width="11.42578125" style="1"/>
    <col min="15362" max="15362" width="1.5703125" style="1" customWidth="1"/>
    <col min="15363" max="15363" width="23.42578125" style="1" customWidth="1"/>
    <col min="15364" max="15364" width="21.5703125" style="1" customWidth="1"/>
    <col min="15365" max="15365" width="9" style="1" customWidth="1"/>
    <col min="15366" max="15366" width="29.42578125" style="1" customWidth="1"/>
    <col min="15367" max="15367" width="25.5703125" style="1" customWidth="1"/>
    <col min="15368" max="15368" width="19.5703125" style="1" customWidth="1"/>
    <col min="15369" max="15369" width="6.5703125" style="1" customWidth="1"/>
    <col min="15370" max="15370" width="5.42578125" style="1" customWidth="1"/>
    <col min="15371" max="15381" width="4.5703125" style="1" customWidth="1"/>
    <col min="15382" max="15382" width="5" style="1" customWidth="1"/>
    <col min="15383" max="15417" width="4.5703125" style="1" customWidth="1"/>
    <col min="15418" max="15617" width="11.42578125" style="1"/>
    <col min="15618" max="15618" width="1.5703125" style="1" customWidth="1"/>
    <col min="15619" max="15619" width="23.42578125" style="1" customWidth="1"/>
    <col min="15620" max="15620" width="21.5703125" style="1" customWidth="1"/>
    <col min="15621" max="15621" width="9" style="1" customWidth="1"/>
    <col min="15622" max="15622" width="29.42578125" style="1" customWidth="1"/>
    <col min="15623" max="15623" width="25.5703125" style="1" customWidth="1"/>
    <col min="15624" max="15624" width="19.5703125" style="1" customWidth="1"/>
    <col min="15625" max="15625" width="6.5703125" style="1" customWidth="1"/>
    <col min="15626" max="15626" width="5.42578125" style="1" customWidth="1"/>
    <col min="15627" max="15637" width="4.5703125" style="1" customWidth="1"/>
    <col min="15638" max="15638" width="5" style="1" customWidth="1"/>
    <col min="15639" max="15673" width="4.5703125" style="1" customWidth="1"/>
    <col min="15674" max="15873" width="11.42578125" style="1"/>
    <col min="15874" max="15874" width="1.5703125" style="1" customWidth="1"/>
    <col min="15875" max="15875" width="23.42578125" style="1" customWidth="1"/>
    <col min="15876" max="15876" width="21.5703125" style="1" customWidth="1"/>
    <col min="15877" max="15877" width="9" style="1" customWidth="1"/>
    <col min="15878" max="15878" width="29.42578125" style="1" customWidth="1"/>
    <col min="15879" max="15879" width="25.5703125" style="1" customWidth="1"/>
    <col min="15880" max="15880" width="19.5703125" style="1" customWidth="1"/>
    <col min="15881" max="15881" width="6.5703125" style="1" customWidth="1"/>
    <col min="15882" max="15882" width="5.42578125" style="1" customWidth="1"/>
    <col min="15883" max="15893" width="4.5703125" style="1" customWidth="1"/>
    <col min="15894" max="15894" width="5" style="1" customWidth="1"/>
    <col min="15895" max="15929" width="4.5703125" style="1" customWidth="1"/>
    <col min="15930" max="16129" width="11.42578125" style="1"/>
    <col min="16130" max="16130" width="1.5703125" style="1" customWidth="1"/>
    <col min="16131" max="16131" width="23.42578125" style="1" customWidth="1"/>
    <col min="16132" max="16132" width="21.5703125" style="1" customWidth="1"/>
    <col min="16133" max="16133" width="9" style="1" customWidth="1"/>
    <col min="16134" max="16134" width="29.42578125" style="1" customWidth="1"/>
    <col min="16135" max="16135" width="25.5703125" style="1" customWidth="1"/>
    <col min="16136" max="16136" width="19.5703125" style="1" customWidth="1"/>
    <col min="16137" max="16137" width="6.5703125" style="1" customWidth="1"/>
    <col min="16138" max="16138" width="5.42578125" style="1" customWidth="1"/>
    <col min="16139" max="16149" width="4.5703125" style="1" customWidth="1"/>
    <col min="16150" max="16150" width="5" style="1" customWidth="1"/>
    <col min="16151" max="16185" width="4.5703125" style="1" customWidth="1"/>
    <col min="16186" max="16384" width="11.42578125" style="1"/>
  </cols>
  <sheetData>
    <row r="1" spans="1:57" ht="8.25" customHeight="1" thickBot="1">
      <c r="BA1" s="35"/>
      <c r="BB1" s="35"/>
      <c r="BC1" s="35"/>
      <c r="BD1" s="35"/>
      <c r="BE1" s="35"/>
    </row>
    <row r="2" spans="1:57" s="28" customFormat="1" ht="31.5" customHeight="1">
      <c r="A2" s="88"/>
      <c r="B2" s="91" t="s">
        <v>23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 t="s">
        <v>24</v>
      </c>
      <c r="AW2" s="93"/>
      <c r="AX2" s="100" t="s">
        <v>25</v>
      </c>
      <c r="AY2" s="101"/>
      <c r="AZ2" s="101"/>
      <c r="BA2" s="101"/>
      <c r="BB2" s="101"/>
      <c r="BC2" s="101"/>
      <c r="BD2" s="102"/>
      <c r="BE2" s="102"/>
    </row>
    <row r="3" spans="1:57" s="28" customFormat="1" ht="31.5" customHeight="1">
      <c r="A3" s="89"/>
      <c r="B3" s="94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 t="s">
        <v>26</v>
      </c>
      <c r="AW3" s="96"/>
      <c r="AX3" s="103" t="s">
        <v>26</v>
      </c>
      <c r="AY3" s="104"/>
      <c r="AZ3" s="104"/>
      <c r="BA3" s="104"/>
      <c r="BB3" s="104"/>
      <c r="BC3" s="104"/>
      <c r="BD3" s="105"/>
      <c r="BE3" s="105"/>
    </row>
    <row r="4" spans="1:57" s="28" customFormat="1" ht="31.5" customHeight="1" thickBot="1">
      <c r="A4" s="90"/>
      <c r="B4" s="97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 t="s">
        <v>27</v>
      </c>
      <c r="AW4" s="99"/>
      <c r="AX4" s="106" t="s">
        <v>28</v>
      </c>
      <c r="AY4" s="107"/>
      <c r="AZ4" s="107"/>
      <c r="BA4" s="107"/>
      <c r="BB4" s="107"/>
      <c r="BC4" s="107"/>
      <c r="BD4" s="108"/>
      <c r="BE4" s="108"/>
    </row>
    <row r="5" spans="1:57" s="28" customFormat="1" ht="31.5" customHeight="1">
      <c r="A5" s="34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2"/>
      <c r="AY5" s="32"/>
      <c r="AZ5" s="32"/>
      <c r="BA5" s="32"/>
      <c r="BB5" s="32"/>
      <c r="BC5" s="32"/>
      <c r="BD5" s="32"/>
      <c r="BE5" s="32"/>
    </row>
    <row r="6" spans="1:57" s="28" customFormat="1" ht="31.5" customHeight="1" thickBot="1">
      <c r="A6" s="31" t="s">
        <v>29</v>
      </c>
      <c r="B6" s="110" t="s">
        <v>53</v>
      </c>
      <c r="C6" s="110"/>
      <c r="D6" s="110"/>
      <c r="E6" s="30"/>
      <c r="F6" s="109" t="s">
        <v>30</v>
      </c>
      <c r="G6" s="109"/>
      <c r="H6" s="109"/>
      <c r="I6" s="109"/>
      <c r="J6" s="109"/>
      <c r="K6" s="109"/>
      <c r="L6" s="110" t="s">
        <v>48</v>
      </c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29"/>
      <c r="AY6" s="29"/>
      <c r="AZ6" s="29"/>
      <c r="BA6" s="29"/>
      <c r="BB6" s="29"/>
      <c r="BC6" s="29"/>
      <c r="BD6" s="29"/>
      <c r="BE6" s="29"/>
    </row>
    <row r="7" spans="1:57" s="28" customFormat="1" ht="31.5" customHeight="1">
      <c r="A7" s="31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29"/>
      <c r="AY7" s="29"/>
      <c r="AZ7" s="29"/>
      <c r="BA7" s="29"/>
      <c r="BB7" s="29"/>
      <c r="BC7" s="29"/>
      <c r="BD7" s="29"/>
      <c r="BE7" s="29"/>
    </row>
    <row r="8" spans="1:57" s="23" customFormat="1" ht="9.6" customHeight="1" thickBot="1">
      <c r="A8" s="27"/>
      <c r="B8" s="26"/>
      <c r="C8" s="26"/>
      <c r="D8" s="26"/>
      <c r="E8" s="26"/>
      <c r="F8" s="26"/>
      <c r="G8" s="26"/>
      <c r="H8" s="26"/>
      <c r="I8" s="26"/>
      <c r="J8" s="25"/>
      <c r="K8" s="24"/>
      <c r="L8" s="24"/>
      <c r="M8" s="24"/>
    </row>
    <row r="9" spans="1:57" s="23" customFormat="1" ht="16.5" customHeight="1" thickBot="1">
      <c r="A9" s="112" t="s">
        <v>31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</row>
    <row r="10" spans="1:57" s="23" customFormat="1" ht="57" customHeight="1" thickBot="1">
      <c r="A10" s="114" t="s">
        <v>55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</row>
    <row r="11" spans="1:57" s="23" customFormat="1" ht="15.75" customHeight="1" thickBot="1">
      <c r="A11" s="116" t="s">
        <v>32</v>
      </c>
      <c r="B11" s="117"/>
      <c r="C11" s="117"/>
      <c r="D11" s="118" t="s">
        <v>33</v>
      </c>
      <c r="E11" s="118"/>
      <c r="F11" s="119"/>
      <c r="G11" s="120" t="s">
        <v>34</v>
      </c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9"/>
      <c r="AE11" s="120" t="s">
        <v>35</v>
      </c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7" t="s">
        <v>36</v>
      </c>
      <c r="AX11" s="117"/>
      <c r="AY11" s="117"/>
      <c r="AZ11" s="117"/>
      <c r="BA11" s="117"/>
      <c r="BB11" s="117"/>
      <c r="BC11" s="117"/>
      <c r="BD11" s="117"/>
      <c r="BE11" s="117"/>
    </row>
    <row r="12" spans="1:57" s="23" customFormat="1" ht="35.25" customHeight="1">
      <c r="A12" s="134" t="s">
        <v>54</v>
      </c>
      <c r="B12" s="135"/>
      <c r="C12" s="136"/>
      <c r="D12" s="137">
        <v>0.05</v>
      </c>
      <c r="E12" s="138"/>
      <c r="F12" s="139"/>
      <c r="G12" s="142" t="s">
        <v>49</v>
      </c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4"/>
      <c r="AE12" s="142" t="s">
        <v>50</v>
      </c>
      <c r="AF12" s="143"/>
      <c r="AG12" s="143"/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2" t="s">
        <v>45</v>
      </c>
      <c r="AX12" s="143"/>
      <c r="AY12" s="143"/>
      <c r="AZ12" s="143"/>
      <c r="BA12" s="143"/>
      <c r="BB12" s="143"/>
      <c r="BC12" s="143"/>
      <c r="BD12" s="143"/>
      <c r="BE12" s="143"/>
    </row>
    <row r="13" spans="1:57" ht="13.5" thickBot="1"/>
    <row r="14" spans="1:57" ht="12.75" customHeight="1">
      <c r="A14" s="127" t="s">
        <v>0</v>
      </c>
      <c r="B14" s="36"/>
      <c r="C14" s="129" t="s">
        <v>1</v>
      </c>
      <c r="D14" s="129" t="s">
        <v>2</v>
      </c>
      <c r="E14" s="22"/>
      <c r="F14" s="124" t="s">
        <v>3</v>
      </c>
      <c r="G14" s="122"/>
      <c r="H14" s="122"/>
      <c r="I14" s="125"/>
      <c r="J14" s="124" t="s">
        <v>4</v>
      </c>
      <c r="K14" s="122"/>
      <c r="L14" s="122"/>
      <c r="M14" s="125"/>
      <c r="N14" s="124" t="s">
        <v>5</v>
      </c>
      <c r="O14" s="122"/>
      <c r="P14" s="122"/>
      <c r="Q14" s="123"/>
      <c r="R14" s="125"/>
      <c r="S14" s="121" t="s">
        <v>6</v>
      </c>
      <c r="T14" s="122"/>
      <c r="U14" s="122"/>
      <c r="V14" s="123"/>
      <c r="W14" s="124" t="s">
        <v>7</v>
      </c>
      <c r="X14" s="122"/>
      <c r="Y14" s="122"/>
      <c r="Z14" s="125"/>
      <c r="AA14" s="121" t="s">
        <v>8</v>
      </c>
      <c r="AB14" s="122"/>
      <c r="AC14" s="122"/>
      <c r="AD14" s="123"/>
      <c r="AE14" s="123"/>
      <c r="AF14" s="124" t="s">
        <v>9</v>
      </c>
      <c r="AG14" s="122"/>
      <c r="AH14" s="122"/>
      <c r="AI14" s="125"/>
      <c r="AJ14" s="124" t="s">
        <v>10</v>
      </c>
      <c r="AK14" s="122"/>
      <c r="AL14" s="122"/>
      <c r="AM14" s="123"/>
      <c r="AN14" s="125"/>
      <c r="AO14" s="121" t="s">
        <v>11</v>
      </c>
      <c r="AP14" s="122"/>
      <c r="AQ14" s="122"/>
      <c r="AR14" s="123"/>
      <c r="AS14" s="121" t="s">
        <v>12</v>
      </c>
      <c r="AT14" s="122"/>
      <c r="AU14" s="122"/>
      <c r="AV14" s="123"/>
      <c r="AW14" s="124" t="s">
        <v>13</v>
      </c>
      <c r="AX14" s="122"/>
      <c r="AY14" s="122"/>
      <c r="AZ14" s="123"/>
      <c r="BA14" s="125"/>
      <c r="BB14" s="121" t="s">
        <v>14</v>
      </c>
      <c r="BC14" s="122"/>
      <c r="BD14" s="122"/>
      <c r="BE14" s="122"/>
    </row>
    <row r="15" spans="1:57" ht="13.5" customHeight="1" thickBot="1">
      <c r="A15" s="128"/>
      <c r="B15" s="37"/>
      <c r="C15" s="140"/>
      <c r="D15" s="130"/>
      <c r="E15" s="21"/>
      <c r="F15" s="20">
        <v>1</v>
      </c>
      <c r="G15" s="17">
        <v>2</v>
      </c>
      <c r="H15" s="17">
        <v>3</v>
      </c>
      <c r="I15" s="16">
        <v>4</v>
      </c>
      <c r="J15" s="20">
        <v>1</v>
      </c>
      <c r="K15" s="17">
        <v>2</v>
      </c>
      <c r="L15" s="17">
        <v>3</v>
      </c>
      <c r="M15" s="16">
        <v>4</v>
      </c>
      <c r="N15" s="20">
        <v>1</v>
      </c>
      <c r="O15" s="17">
        <v>2</v>
      </c>
      <c r="P15" s="17">
        <v>3</v>
      </c>
      <c r="Q15" s="19">
        <v>4</v>
      </c>
      <c r="R15" s="16">
        <v>5</v>
      </c>
      <c r="S15" s="18">
        <v>1</v>
      </c>
      <c r="T15" s="17">
        <v>2</v>
      </c>
      <c r="U15" s="17">
        <v>3</v>
      </c>
      <c r="V15" s="19">
        <v>4</v>
      </c>
      <c r="W15" s="20">
        <v>1</v>
      </c>
      <c r="X15" s="17">
        <v>2</v>
      </c>
      <c r="Y15" s="17">
        <v>3</v>
      </c>
      <c r="Z15" s="16">
        <v>4</v>
      </c>
      <c r="AA15" s="18">
        <v>1</v>
      </c>
      <c r="AB15" s="17">
        <v>2</v>
      </c>
      <c r="AC15" s="17">
        <v>3</v>
      </c>
      <c r="AD15" s="19">
        <v>4</v>
      </c>
      <c r="AE15" s="19">
        <v>5</v>
      </c>
      <c r="AF15" s="20">
        <v>1</v>
      </c>
      <c r="AG15" s="17">
        <v>2</v>
      </c>
      <c r="AH15" s="17">
        <v>3</v>
      </c>
      <c r="AI15" s="16">
        <v>4</v>
      </c>
      <c r="AJ15" s="20">
        <v>1</v>
      </c>
      <c r="AK15" s="17">
        <v>2</v>
      </c>
      <c r="AL15" s="17">
        <v>3</v>
      </c>
      <c r="AM15" s="19">
        <v>4</v>
      </c>
      <c r="AN15" s="16">
        <v>5</v>
      </c>
      <c r="AO15" s="18">
        <v>1</v>
      </c>
      <c r="AP15" s="17">
        <v>2</v>
      </c>
      <c r="AQ15" s="17">
        <v>3</v>
      </c>
      <c r="AR15" s="19">
        <v>4</v>
      </c>
      <c r="AS15" s="18">
        <v>1</v>
      </c>
      <c r="AT15" s="17">
        <v>2</v>
      </c>
      <c r="AU15" s="17">
        <v>3</v>
      </c>
      <c r="AV15" s="19">
        <v>4</v>
      </c>
      <c r="AW15" s="20">
        <v>1</v>
      </c>
      <c r="AX15" s="17">
        <v>2</v>
      </c>
      <c r="AY15" s="17">
        <v>3</v>
      </c>
      <c r="AZ15" s="19">
        <v>4</v>
      </c>
      <c r="BA15" s="16">
        <v>5</v>
      </c>
      <c r="BB15" s="18">
        <v>1</v>
      </c>
      <c r="BC15" s="17">
        <v>2</v>
      </c>
      <c r="BD15" s="17">
        <v>3</v>
      </c>
      <c r="BE15" s="17">
        <v>4</v>
      </c>
    </row>
    <row r="16" spans="1:57" ht="24.75" customHeight="1">
      <c r="A16" s="147" t="s">
        <v>51</v>
      </c>
      <c r="B16" s="148"/>
      <c r="C16" s="131" t="s">
        <v>18</v>
      </c>
      <c r="D16" s="131" t="s">
        <v>48</v>
      </c>
      <c r="E16" s="38" t="s">
        <v>16</v>
      </c>
      <c r="F16" s="14" t="s">
        <v>16</v>
      </c>
      <c r="G16" s="13" t="s">
        <v>15</v>
      </c>
      <c r="H16" s="13" t="s">
        <v>15</v>
      </c>
      <c r="I16" s="12" t="s">
        <v>15</v>
      </c>
      <c r="J16" s="14" t="s">
        <v>16</v>
      </c>
      <c r="K16" s="13" t="s">
        <v>15</v>
      </c>
      <c r="L16" s="13" t="s">
        <v>15</v>
      </c>
      <c r="M16" s="12" t="s">
        <v>15</v>
      </c>
      <c r="N16" s="14" t="s">
        <v>16</v>
      </c>
      <c r="O16" s="13" t="s">
        <v>15</v>
      </c>
      <c r="P16" s="13" t="s">
        <v>15</v>
      </c>
      <c r="Q16" s="15" t="s">
        <v>15</v>
      </c>
      <c r="R16" s="12" t="s">
        <v>15</v>
      </c>
      <c r="S16" s="14" t="s">
        <v>16</v>
      </c>
      <c r="T16" s="13" t="s">
        <v>15</v>
      </c>
      <c r="U16" s="13" t="s">
        <v>15</v>
      </c>
      <c r="V16" s="12" t="s">
        <v>15</v>
      </c>
      <c r="W16" s="14" t="s">
        <v>16</v>
      </c>
      <c r="X16" s="13" t="s">
        <v>15</v>
      </c>
      <c r="Y16" s="13" t="s">
        <v>15</v>
      </c>
      <c r="Z16" s="12" t="s">
        <v>15</v>
      </c>
      <c r="AA16" s="14" t="s">
        <v>16</v>
      </c>
      <c r="AB16" s="13" t="s">
        <v>15</v>
      </c>
      <c r="AC16" s="13" t="s">
        <v>15</v>
      </c>
      <c r="AD16" s="15" t="s">
        <v>15</v>
      </c>
      <c r="AE16" s="12" t="s">
        <v>15</v>
      </c>
      <c r="AF16" s="14" t="s">
        <v>16</v>
      </c>
      <c r="AG16" s="13" t="s">
        <v>15</v>
      </c>
      <c r="AH16" s="13" t="s">
        <v>15</v>
      </c>
      <c r="AI16" s="12" t="s">
        <v>15</v>
      </c>
      <c r="AJ16" s="14" t="s">
        <v>16</v>
      </c>
      <c r="AK16" s="13" t="s">
        <v>15</v>
      </c>
      <c r="AL16" s="13" t="s">
        <v>15</v>
      </c>
      <c r="AM16" s="15" t="s">
        <v>15</v>
      </c>
      <c r="AN16" s="12" t="s">
        <v>15</v>
      </c>
      <c r="AO16" s="14" t="s">
        <v>16</v>
      </c>
      <c r="AP16" s="13" t="s">
        <v>15</v>
      </c>
      <c r="AQ16" s="13" t="s">
        <v>15</v>
      </c>
      <c r="AR16" s="15" t="s">
        <v>15</v>
      </c>
      <c r="AS16" s="14" t="s">
        <v>16</v>
      </c>
      <c r="AT16" s="13" t="s">
        <v>15</v>
      </c>
      <c r="AU16" s="13" t="s">
        <v>15</v>
      </c>
      <c r="AV16" s="12" t="s">
        <v>15</v>
      </c>
      <c r="AW16" s="14" t="s">
        <v>16</v>
      </c>
      <c r="AX16" s="13" t="s">
        <v>15</v>
      </c>
      <c r="AY16" s="13" t="s">
        <v>15</v>
      </c>
      <c r="AZ16" s="15" t="s">
        <v>15</v>
      </c>
      <c r="BA16" s="12" t="s">
        <v>15</v>
      </c>
      <c r="BB16" s="14" t="s">
        <v>16</v>
      </c>
      <c r="BC16" s="13" t="s">
        <v>15</v>
      </c>
      <c r="BD16" s="13" t="s">
        <v>15</v>
      </c>
      <c r="BE16" s="13" t="s">
        <v>15</v>
      </c>
    </row>
    <row r="17" spans="1:57" ht="24.75" customHeight="1" thickBot="1">
      <c r="A17" s="147"/>
      <c r="B17" s="148"/>
      <c r="C17" s="131"/>
      <c r="D17" s="131"/>
      <c r="E17" s="39" t="s">
        <v>17</v>
      </c>
      <c r="F17" s="10" t="s">
        <v>17</v>
      </c>
      <c r="G17" s="9" t="s">
        <v>15</v>
      </c>
      <c r="H17" s="9" t="s">
        <v>15</v>
      </c>
      <c r="I17" s="8" t="s">
        <v>15</v>
      </c>
      <c r="J17" s="10" t="s">
        <v>17</v>
      </c>
      <c r="K17" s="9" t="s">
        <v>15</v>
      </c>
      <c r="L17" s="9" t="s">
        <v>15</v>
      </c>
      <c r="M17" s="8" t="s">
        <v>15</v>
      </c>
      <c r="N17" s="10" t="s">
        <v>17</v>
      </c>
      <c r="O17" s="9" t="s">
        <v>15</v>
      </c>
      <c r="P17" s="9" t="s">
        <v>15</v>
      </c>
      <c r="Q17" s="11" t="s">
        <v>15</v>
      </c>
      <c r="R17" s="8" t="s">
        <v>15</v>
      </c>
      <c r="S17" s="10" t="s">
        <v>17</v>
      </c>
      <c r="T17" s="9" t="s">
        <v>15</v>
      </c>
      <c r="U17" s="9" t="s">
        <v>15</v>
      </c>
      <c r="V17" s="8" t="s">
        <v>15</v>
      </c>
      <c r="W17" s="10" t="s">
        <v>17</v>
      </c>
      <c r="X17" s="9" t="s">
        <v>15</v>
      </c>
      <c r="Y17" s="9" t="s">
        <v>15</v>
      </c>
      <c r="Z17" s="8" t="s">
        <v>15</v>
      </c>
      <c r="AA17" s="10" t="s">
        <v>17</v>
      </c>
      <c r="AB17" s="9" t="s">
        <v>15</v>
      </c>
      <c r="AC17" s="9" t="s">
        <v>15</v>
      </c>
      <c r="AD17" s="11" t="s">
        <v>15</v>
      </c>
      <c r="AE17" s="8" t="s">
        <v>15</v>
      </c>
      <c r="AF17" s="10" t="s">
        <v>15</v>
      </c>
      <c r="AG17" s="9" t="s">
        <v>15</v>
      </c>
      <c r="AH17" s="9" t="s">
        <v>15</v>
      </c>
      <c r="AI17" s="8" t="s">
        <v>15</v>
      </c>
      <c r="AJ17" s="10" t="s">
        <v>15</v>
      </c>
      <c r="AK17" s="9" t="s">
        <v>15</v>
      </c>
      <c r="AL17" s="9" t="s">
        <v>15</v>
      </c>
      <c r="AM17" s="11" t="s">
        <v>15</v>
      </c>
      <c r="AN17" s="8" t="s">
        <v>15</v>
      </c>
      <c r="AO17" s="10" t="s">
        <v>15</v>
      </c>
      <c r="AP17" s="9" t="s">
        <v>15</v>
      </c>
      <c r="AQ17" s="9" t="s">
        <v>15</v>
      </c>
      <c r="AR17" s="11" t="s">
        <v>15</v>
      </c>
      <c r="AS17" s="10" t="s">
        <v>15</v>
      </c>
      <c r="AT17" s="9" t="s">
        <v>15</v>
      </c>
      <c r="AU17" s="9" t="s">
        <v>15</v>
      </c>
      <c r="AV17" s="8" t="s">
        <v>15</v>
      </c>
      <c r="AW17" s="10" t="s">
        <v>15</v>
      </c>
      <c r="AX17" s="9" t="s">
        <v>15</v>
      </c>
      <c r="AY17" s="9" t="s">
        <v>15</v>
      </c>
      <c r="AZ17" s="11" t="s">
        <v>15</v>
      </c>
      <c r="BA17" s="8" t="s">
        <v>15</v>
      </c>
      <c r="BB17" s="10" t="s">
        <v>15</v>
      </c>
      <c r="BC17" s="9" t="s">
        <v>15</v>
      </c>
      <c r="BD17" s="9" t="s">
        <v>15</v>
      </c>
      <c r="BE17" s="9" t="s">
        <v>15</v>
      </c>
    </row>
    <row r="18" spans="1:57" ht="24.75" customHeight="1">
      <c r="A18" s="147" t="s">
        <v>56</v>
      </c>
      <c r="B18" s="148"/>
      <c r="C18" s="145" t="s">
        <v>19</v>
      </c>
      <c r="D18" s="131" t="s">
        <v>48</v>
      </c>
      <c r="E18" s="38" t="s">
        <v>16</v>
      </c>
      <c r="F18" s="14" t="s">
        <v>15</v>
      </c>
      <c r="G18" s="13" t="s">
        <v>15</v>
      </c>
      <c r="H18" s="13" t="s">
        <v>15</v>
      </c>
      <c r="I18" s="12" t="s">
        <v>15</v>
      </c>
      <c r="J18" s="14" t="s">
        <v>15</v>
      </c>
      <c r="K18" s="13" t="s">
        <v>15</v>
      </c>
      <c r="L18" s="13" t="s">
        <v>15</v>
      </c>
      <c r="M18" s="12" t="s">
        <v>15</v>
      </c>
      <c r="N18" s="14" t="s">
        <v>15</v>
      </c>
      <c r="O18" s="13" t="s">
        <v>15</v>
      </c>
      <c r="P18" s="13" t="s">
        <v>15</v>
      </c>
      <c r="Q18" s="15" t="s">
        <v>15</v>
      </c>
      <c r="R18" s="12" t="s">
        <v>15</v>
      </c>
      <c r="S18" s="14" t="s">
        <v>15</v>
      </c>
      <c r="T18" s="13" t="s">
        <v>15</v>
      </c>
      <c r="U18" s="13" t="s">
        <v>15</v>
      </c>
      <c r="V18" s="12" t="s">
        <v>15</v>
      </c>
      <c r="W18" s="14" t="s">
        <v>15</v>
      </c>
      <c r="X18" s="13" t="s">
        <v>15</v>
      </c>
      <c r="Y18" s="13" t="s">
        <v>15</v>
      </c>
      <c r="Z18" s="12" t="s">
        <v>15</v>
      </c>
      <c r="AA18" s="14" t="s">
        <v>15</v>
      </c>
      <c r="AB18" s="13" t="s">
        <v>15</v>
      </c>
      <c r="AC18" s="13" t="s">
        <v>15</v>
      </c>
      <c r="AD18" s="15" t="s">
        <v>16</v>
      </c>
      <c r="AE18" s="12" t="s">
        <v>15</v>
      </c>
      <c r="AF18" s="14" t="s">
        <v>15</v>
      </c>
      <c r="AG18" s="13" t="s">
        <v>16</v>
      </c>
      <c r="AH18" s="13" t="s">
        <v>15</v>
      </c>
      <c r="AI18" s="12" t="s">
        <v>16</v>
      </c>
      <c r="AJ18" s="14" t="s">
        <v>15</v>
      </c>
      <c r="AK18" s="13" t="s">
        <v>15</v>
      </c>
      <c r="AL18" s="13" t="s">
        <v>16</v>
      </c>
      <c r="AM18" s="15" t="s">
        <v>15</v>
      </c>
      <c r="AN18" s="12" t="s">
        <v>15</v>
      </c>
      <c r="AO18" s="14" t="s">
        <v>15</v>
      </c>
      <c r="AP18" s="13" t="s">
        <v>16</v>
      </c>
      <c r="AQ18" s="13" t="s">
        <v>15</v>
      </c>
      <c r="AR18" s="15" t="s">
        <v>16</v>
      </c>
      <c r="AS18" s="14" t="s">
        <v>15</v>
      </c>
      <c r="AT18" s="13" t="s">
        <v>15</v>
      </c>
      <c r="AU18" s="13" t="s">
        <v>16</v>
      </c>
      <c r="AV18" s="12" t="s">
        <v>15</v>
      </c>
      <c r="AW18" s="14" t="s">
        <v>15</v>
      </c>
      <c r="AX18" s="13" t="s">
        <v>15</v>
      </c>
      <c r="AY18" s="13" t="s">
        <v>16</v>
      </c>
      <c r="AZ18" s="15" t="s">
        <v>15</v>
      </c>
      <c r="BA18" s="12" t="s">
        <v>15</v>
      </c>
      <c r="BB18" s="14" t="s">
        <v>15</v>
      </c>
      <c r="BC18" s="13" t="s">
        <v>15</v>
      </c>
      <c r="BD18" s="13" t="s">
        <v>16</v>
      </c>
      <c r="BE18" s="13" t="s">
        <v>15</v>
      </c>
    </row>
    <row r="19" spans="1:57" ht="24.75" customHeight="1" thickBot="1">
      <c r="A19" s="147"/>
      <c r="B19" s="148"/>
      <c r="C19" s="146"/>
      <c r="D19" s="131"/>
      <c r="E19" s="39" t="s">
        <v>17</v>
      </c>
      <c r="F19" s="10" t="s">
        <v>15</v>
      </c>
      <c r="G19" s="9" t="s">
        <v>15</v>
      </c>
      <c r="H19" s="9" t="s">
        <v>15</v>
      </c>
      <c r="I19" s="8" t="s">
        <v>15</v>
      </c>
      <c r="J19" s="10" t="s">
        <v>15</v>
      </c>
      <c r="K19" s="9" t="s">
        <v>15</v>
      </c>
      <c r="L19" s="9" t="s">
        <v>15</v>
      </c>
      <c r="M19" s="8" t="s">
        <v>15</v>
      </c>
      <c r="N19" s="10" t="s">
        <v>15</v>
      </c>
      <c r="O19" s="9" t="s">
        <v>15</v>
      </c>
      <c r="P19" s="9" t="s">
        <v>15</v>
      </c>
      <c r="Q19" s="11" t="s">
        <v>15</v>
      </c>
      <c r="R19" s="8" t="s">
        <v>15</v>
      </c>
      <c r="S19" s="10" t="s">
        <v>15</v>
      </c>
      <c r="T19" s="9" t="s">
        <v>15</v>
      </c>
      <c r="U19" s="9" t="s">
        <v>15</v>
      </c>
      <c r="V19" s="8" t="s">
        <v>15</v>
      </c>
      <c r="W19" s="10" t="s">
        <v>15</v>
      </c>
      <c r="X19" s="9" t="s">
        <v>15</v>
      </c>
      <c r="Y19" s="9" t="s">
        <v>15</v>
      </c>
      <c r="Z19" s="8" t="s">
        <v>15</v>
      </c>
      <c r="AA19" s="10" t="s">
        <v>15</v>
      </c>
      <c r="AB19" s="9" t="s">
        <v>15</v>
      </c>
      <c r="AC19" s="9" t="s">
        <v>15</v>
      </c>
      <c r="AD19" s="11" t="s">
        <v>17</v>
      </c>
      <c r="AE19" s="8" t="s">
        <v>15</v>
      </c>
      <c r="AF19" s="10" t="s">
        <v>15</v>
      </c>
      <c r="AG19" s="9" t="s">
        <v>17</v>
      </c>
      <c r="AH19" s="9" t="s">
        <v>15</v>
      </c>
      <c r="AI19" s="8" t="s">
        <v>17</v>
      </c>
      <c r="AJ19" s="10" t="s">
        <v>15</v>
      </c>
      <c r="AK19" s="9" t="s">
        <v>15</v>
      </c>
      <c r="AL19" s="9" t="s">
        <v>15</v>
      </c>
      <c r="AM19" s="11" t="s">
        <v>15</v>
      </c>
      <c r="AN19" s="8" t="s">
        <v>15</v>
      </c>
      <c r="AO19" s="10" t="s">
        <v>15</v>
      </c>
      <c r="AP19" s="9" t="s">
        <v>15</v>
      </c>
      <c r="AQ19" s="9" t="s">
        <v>15</v>
      </c>
      <c r="AR19" s="11" t="s">
        <v>15</v>
      </c>
      <c r="AS19" s="10" t="s">
        <v>15</v>
      </c>
      <c r="AT19" s="9" t="s">
        <v>15</v>
      </c>
      <c r="AU19" s="9" t="s">
        <v>15</v>
      </c>
      <c r="AV19" s="8" t="s">
        <v>15</v>
      </c>
      <c r="AW19" s="10" t="s">
        <v>15</v>
      </c>
      <c r="AX19" s="9" t="s">
        <v>15</v>
      </c>
      <c r="AY19" s="9" t="s">
        <v>15</v>
      </c>
      <c r="AZ19" s="11" t="s">
        <v>15</v>
      </c>
      <c r="BA19" s="8" t="s">
        <v>15</v>
      </c>
      <c r="BB19" s="10" t="s">
        <v>15</v>
      </c>
      <c r="BC19" s="9" t="s">
        <v>15</v>
      </c>
      <c r="BD19" s="9" t="s">
        <v>15</v>
      </c>
      <c r="BE19" s="9" t="s">
        <v>15</v>
      </c>
    </row>
    <row r="20" spans="1:57" ht="24.75" customHeight="1">
      <c r="A20" s="147" t="s">
        <v>57</v>
      </c>
      <c r="B20" s="148"/>
      <c r="C20" s="145" t="s">
        <v>19</v>
      </c>
      <c r="D20" s="131" t="s">
        <v>48</v>
      </c>
      <c r="E20" s="38" t="s">
        <v>16</v>
      </c>
      <c r="F20" s="14" t="s">
        <v>15</v>
      </c>
      <c r="G20" s="13" t="s">
        <v>15</v>
      </c>
      <c r="H20" s="13" t="s">
        <v>15</v>
      </c>
      <c r="I20" s="12" t="s">
        <v>15</v>
      </c>
      <c r="J20" s="14" t="s">
        <v>15</v>
      </c>
      <c r="K20" s="13" t="s">
        <v>15</v>
      </c>
      <c r="L20" s="13" t="s">
        <v>15</v>
      </c>
      <c r="M20" s="12" t="s">
        <v>15</v>
      </c>
      <c r="N20" s="14" t="s">
        <v>15</v>
      </c>
      <c r="O20" s="13" t="s">
        <v>15</v>
      </c>
      <c r="P20" s="13" t="s">
        <v>15</v>
      </c>
      <c r="Q20" s="15" t="s">
        <v>15</v>
      </c>
      <c r="R20" s="12" t="s">
        <v>15</v>
      </c>
      <c r="S20" s="14" t="s">
        <v>15</v>
      </c>
      <c r="T20" s="13" t="s">
        <v>15</v>
      </c>
      <c r="U20" s="13" t="s">
        <v>15</v>
      </c>
      <c r="V20" s="12" t="s">
        <v>15</v>
      </c>
      <c r="W20" s="14" t="s">
        <v>15</v>
      </c>
      <c r="X20" s="13" t="s">
        <v>15</v>
      </c>
      <c r="Y20" s="13" t="s">
        <v>15</v>
      </c>
      <c r="Z20" s="12" t="s">
        <v>15</v>
      </c>
      <c r="AA20" s="14" t="s">
        <v>15</v>
      </c>
      <c r="AB20" s="13" t="s">
        <v>15</v>
      </c>
      <c r="AC20" s="13" t="s">
        <v>15</v>
      </c>
      <c r="AD20" s="15" t="s">
        <v>15</v>
      </c>
      <c r="AE20" s="12" t="s">
        <v>15</v>
      </c>
      <c r="AF20" s="14" t="s">
        <v>15</v>
      </c>
      <c r="AG20" s="13" t="s">
        <v>15</v>
      </c>
      <c r="AH20" s="13" t="s">
        <v>15</v>
      </c>
      <c r="AI20" s="12" t="s">
        <v>15</v>
      </c>
      <c r="AJ20" s="14" t="s">
        <v>15</v>
      </c>
      <c r="AK20" s="13" t="s">
        <v>15</v>
      </c>
      <c r="AL20" s="13" t="s">
        <v>16</v>
      </c>
      <c r="AM20" s="15" t="s">
        <v>15</v>
      </c>
      <c r="AN20" s="12" t="s">
        <v>15</v>
      </c>
      <c r="AO20" s="14" t="s">
        <v>15</v>
      </c>
      <c r="AP20" s="13" t="s">
        <v>15</v>
      </c>
      <c r="AQ20" s="13" t="s">
        <v>15</v>
      </c>
      <c r="AR20" s="15" t="s">
        <v>15</v>
      </c>
      <c r="AS20" s="14" t="s">
        <v>15</v>
      </c>
      <c r="AT20" s="13" t="s">
        <v>15</v>
      </c>
      <c r="AU20" s="13" t="s">
        <v>15</v>
      </c>
      <c r="AV20" s="12" t="s">
        <v>15</v>
      </c>
      <c r="AW20" s="14" t="s">
        <v>15</v>
      </c>
      <c r="AX20" s="13" t="s">
        <v>15</v>
      </c>
      <c r="AY20" s="13" t="s">
        <v>15</v>
      </c>
      <c r="AZ20" s="15" t="s">
        <v>15</v>
      </c>
      <c r="BA20" s="12" t="s">
        <v>15</v>
      </c>
      <c r="BB20" s="14" t="s">
        <v>15</v>
      </c>
      <c r="BC20" s="13" t="s">
        <v>15</v>
      </c>
      <c r="BD20" s="13" t="s">
        <v>15</v>
      </c>
      <c r="BE20" s="13" t="s">
        <v>15</v>
      </c>
    </row>
    <row r="21" spans="1:57" ht="24.75" customHeight="1" thickBot="1">
      <c r="A21" s="147"/>
      <c r="B21" s="148"/>
      <c r="C21" s="146"/>
      <c r="D21" s="131"/>
      <c r="E21" s="39" t="s">
        <v>17</v>
      </c>
      <c r="F21" s="10" t="s">
        <v>15</v>
      </c>
      <c r="G21" s="9" t="s">
        <v>15</v>
      </c>
      <c r="H21" s="9" t="s">
        <v>15</v>
      </c>
      <c r="I21" s="8" t="s">
        <v>15</v>
      </c>
      <c r="J21" s="10" t="s">
        <v>15</v>
      </c>
      <c r="K21" s="9" t="s">
        <v>15</v>
      </c>
      <c r="L21" s="9" t="s">
        <v>15</v>
      </c>
      <c r="M21" s="8" t="s">
        <v>15</v>
      </c>
      <c r="N21" s="10" t="s">
        <v>15</v>
      </c>
      <c r="O21" s="9" t="s">
        <v>15</v>
      </c>
      <c r="P21" s="9" t="s">
        <v>15</v>
      </c>
      <c r="Q21" s="11" t="s">
        <v>15</v>
      </c>
      <c r="R21" s="8" t="s">
        <v>15</v>
      </c>
      <c r="S21" s="10" t="s">
        <v>15</v>
      </c>
      <c r="T21" s="9" t="s">
        <v>15</v>
      </c>
      <c r="U21" s="9" t="s">
        <v>15</v>
      </c>
      <c r="V21" s="8" t="s">
        <v>15</v>
      </c>
      <c r="W21" s="10" t="s">
        <v>15</v>
      </c>
      <c r="X21" s="9" t="s">
        <v>15</v>
      </c>
      <c r="Y21" s="9" t="s">
        <v>15</v>
      </c>
      <c r="Z21" s="8" t="s">
        <v>15</v>
      </c>
      <c r="AA21" s="10" t="s">
        <v>15</v>
      </c>
      <c r="AB21" s="9" t="s">
        <v>15</v>
      </c>
      <c r="AC21" s="9" t="s">
        <v>15</v>
      </c>
      <c r="AD21" s="11" t="s">
        <v>15</v>
      </c>
      <c r="AE21" s="8" t="s">
        <v>15</v>
      </c>
      <c r="AF21" s="10" t="s">
        <v>15</v>
      </c>
      <c r="AG21" s="9" t="s">
        <v>15</v>
      </c>
      <c r="AH21" s="9" t="s">
        <v>15</v>
      </c>
      <c r="AI21" s="8" t="s">
        <v>15</v>
      </c>
      <c r="AJ21" s="10" t="s">
        <v>15</v>
      </c>
      <c r="AK21" s="9" t="s">
        <v>15</v>
      </c>
      <c r="AL21" s="9" t="s">
        <v>15</v>
      </c>
      <c r="AM21" s="11" t="s">
        <v>15</v>
      </c>
      <c r="AN21" s="8" t="s">
        <v>15</v>
      </c>
      <c r="AO21" s="10" t="s">
        <v>15</v>
      </c>
      <c r="AP21" s="9" t="s">
        <v>15</v>
      </c>
      <c r="AQ21" s="9" t="s">
        <v>15</v>
      </c>
      <c r="AR21" s="11" t="s">
        <v>15</v>
      </c>
      <c r="AS21" s="10" t="s">
        <v>15</v>
      </c>
      <c r="AT21" s="9" t="s">
        <v>15</v>
      </c>
      <c r="AU21" s="9" t="s">
        <v>15</v>
      </c>
      <c r="AV21" s="8" t="s">
        <v>15</v>
      </c>
      <c r="AW21" s="10" t="s">
        <v>15</v>
      </c>
      <c r="AX21" s="9" t="s">
        <v>15</v>
      </c>
      <c r="AY21" s="9" t="s">
        <v>15</v>
      </c>
      <c r="AZ21" s="11" t="s">
        <v>15</v>
      </c>
      <c r="BA21" s="8" t="s">
        <v>15</v>
      </c>
      <c r="BB21" s="10" t="s">
        <v>15</v>
      </c>
      <c r="BC21" s="9" t="s">
        <v>15</v>
      </c>
      <c r="BD21" s="9" t="s">
        <v>15</v>
      </c>
      <c r="BE21" s="9" t="s">
        <v>15</v>
      </c>
    </row>
    <row r="22" spans="1:57" ht="24.75" customHeight="1">
      <c r="A22" s="147" t="s">
        <v>58</v>
      </c>
      <c r="B22" s="148"/>
      <c r="C22" s="145" t="s">
        <v>19</v>
      </c>
      <c r="D22" s="131" t="s">
        <v>48</v>
      </c>
      <c r="E22" s="38" t="s">
        <v>16</v>
      </c>
      <c r="F22" s="14" t="s">
        <v>15</v>
      </c>
      <c r="G22" s="13" t="s">
        <v>15</v>
      </c>
      <c r="H22" s="13" t="s">
        <v>15</v>
      </c>
      <c r="I22" s="12" t="s">
        <v>15</v>
      </c>
      <c r="J22" s="14" t="s">
        <v>15</v>
      </c>
      <c r="K22" s="13" t="s">
        <v>15</v>
      </c>
      <c r="L22" s="13" t="s">
        <v>15</v>
      </c>
      <c r="M22" s="12" t="s">
        <v>15</v>
      </c>
      <c r="N22" s="14" t="s">
        <v>15</v>
      </c>
      <c r="O22" s="13" t="s">
        <v>15</v>
      </c>
      <c r="P22" s="13" t="s">
        <v>15</v>
      </c>
      <c r="Q22" s="15" t="s">
        <v>15</v>
      </c>
      <c r="R22" s="12" t="s">
        <v>15</v>
      </c>
      <c r="S22" s="14" t="s">
        <v>15</v>
      </c>
      <c r="T22" s="13" t="s">
        <v>15</v>
      </c>
      <c r="U22" s="13" t="s">
        <v>15</v>
      </c>
      <c r="V22" s="12" t="s">
        <v>15</v>
      </c>
      <c r="W22" s="14" t="s">
        <v>15</v>
      </c>
      <c r="X22" s="13" t="s">
        <v>15</v>
      </c>
      <c r="Y22" s="13" t="s">
        <v>15</v>
      </c>
      <c r="Z22" s="12" t="s">
        <v>15</v>
      </c>
      <c r="AA22" s="14" t="s">
        <v>15</v>
      </c>
      <c r="AB22" s="13" t="s">
        <v>15</v>
      </c>
      <c r="AC22" s="13" t="s">
        <v>15</v>
      </c>
      <c r="AD22" s="15" t="s">
        <v>15</v>
      </c>
      <c r="AE22" s="12" t="s">
        <v>15</v>
      </c>
      <c r="AF22" s="14" t="s">
        <v>15</v>
      </c>
      <c r="AG22" s="13" t="s">
        <v>15</v>
      </c>
      <c r="AH22" s="13" t="s">
        <v>15</v>
      </c>
      <c r="AI22" s="12" t="s">
        <v>15</v>
      </c>
      <c r="AJ22" s="14" t="s">
        <v>15</v>
      </c>
      <c r="AK22" s="13" t="s">
        <v>15</v>
      </c>
      <c r="AL22" s="13" t="s">
        <v>15</v>
      </c>
      <c r="AM22" s="15" t="s">
        <v>15</v>
      </c>
      <c r="AN22" s="12" t="s">
        <v>15</v>
      </c>
      <c r="AO22" s="14" t="s">
        <v>15</v>
      </c>
      <c r="AP22" s="13" t="s">
        <v>15</v>
      </c>
      <c r="AQ22" s="13" t="s">
        <v>15</v>
      </c>
      <c r="AR22" s="15" t="s">
        <v>15</v>
      </c>
      <c r="AS22" s="14" t="s">
        <v>15</v>
      </c>
      <c r="AT22" s="13" t="s">
        <v>15</v>
      </c>
      <c r="AU22" s="13" t="s">
        <v>15</v>
      </c>
      <c r="AV22" s="12" t="s">
        <v>16</v>
      </c>
      <c r="AW22" s="14" t="s">
        <v>15</v>
      </c>
      <c r="AX22" s="13" t="s">
        <v>15</v>
      </c>
      <c r="AY22" s="13" t="s">
        <v>15</v>
      </c>
      <c r="AZ22" s="15" t="s">
        <v>15</v>
      </c>
      <c r="BA22" s="12" t="s">
        <v>15</v>
      </c>
      <c r="BB22" s="14" t="s">
        <v>15</v>
      </c>
      <c r="BC22" s="13" t="s">
        <v>15</v>
      </c>
      <c r="BD22" s="13" t="s">
        <v>15</v>
      </c>
      <c r="BE22" s="13" t="s">
        <v>15</v>
      </c>
    </row>
    <row r="23" spans="1:57" ht="24.75" customHeight="1" thickBot="1">
      <c r="A23" s="147"/>
      <c r="B23" s="148"/>
      <c r="C23" s="146"/>
      <c r="D23" s="131"/>
      <c r="E23" s="39" t="s">
        <v>17</v>
      </c>
      <c r="F23" s="10" t="s">
        <v>15</v>
      </c>
      <c r="G23" s="9" t="s">
        <v>15</v>
      </c>
      <c r="H23" s="9" t="s">
        <v>15</v>
      </c>
      <c r="I23" s="8" t="s">
        <v>15</v>
      </c>
      <c r="J23" s="10" t="s">
        <v>15</v>
      </c>
      <c r="K23" s="9" t="s">
        <v>15</v>
      </c>
      <c r="L23" s="9" t="s">
        <v>15</v>
      </c>
      <c r="M23" s="8" t="s">
        <v>15</v>
      </c>
      <c r="N23" s="10" t="s">
        <v>15</v>
      </c>
      <c r="O23" s="9" t="s">
        <v>15</v>
      </c>
      <c r="P23" s="9" t="s">
        <v>15</v>
      </c>
      <c r="Q23" s="11" t="s">
        <v>15</v>
      </c>
      <c r="R23" s="8" t="s">
        <v>15</v>
      </c>
      <c r="S23" s="10" t="s">
        <v>15</v>
      </c>
      <c r="T23" s="9" t="s">
        <v>15</v>
      </c>
      <c r="U23" s="9" t="s">
        <v>15</v>
      </c>
      <c r="V23" s="8" t="s">
        <v>15</v>
      </c>
      <c r="W23" s="10" t="s">
        <v>15</v>
      </c>
      <c r="X23" s="9" t="s">
        <v>15</v>
      </c>
      <c r="Y23" s="9" t="s">
        <v>15</v>
      </c>
      <c r="Z23" s="8" t="s">
        <v>15</v>
      </c>
      <c r="AA23" s="10" t="s">
        <v>15</v>
      </c>
      <c r="AB23" s="9" t="s">
        <v>15</v>
      </c>
      <c r="AC23" s="9" t="s">
        <v>15</v>
      </c>
      <c r="AD23" s="11" t="s">
        <v>15</v>
      </c>
      <c r="AE23" s="8" t="s">
        <v>15</v>
      </c>
      <c r="AF23" s="10" t="s">
        <v>15</v>
      </c>
      <c r="AG23" s="9" t="s">
        <v>15</v>
      </c>
      <c r="AH23" s="9" t="s">
        <v>15</v>
      </c>
      <c r="AI23" s="8" t="s">
        <v>15</v>
      </c>
      <c r="AJ23" s="10" t="s">
        <v>15</v>
      </c>
      <c r="AK23" s="9" t="s">
        <v>15</v>
      </c>
      <c r="AL23" s="9" t="s">
        <v>15</v>
      </c>
      <c r="AM23" s="11" t="s">
        <v>15</v>
      </c>
      <c r="AN23" s="8" t="s">
        <v>15</v>
      </c>
      <c r="AO23" s="10" t="s">
        <v>15</v>
      </c>
      <c r="AP23" s="9" t="s">
        <v>15</v>
      </c>
      <c r="AQ23" s="9" t="s">
        <v>15</v>
      </c>
      <c r="AR23" s="11" t="s">
        <v>15</v>
      </c>
      <c r="AS23" s="10" t="s">
        <v>15</v>
      </c>
      <c r="AT23" s="9" t="s">
        <v>15</v>
      </c>
      <c r="AU23" s="9" t="s">
        <v>15</v>
      </c>
      <c r="AV23" s="8" t="s">
        <v>15</v>
      </c>
      <c r="AW23" s="10" t="s">
        <v>15</v>
      </c>
      <c r="AX23" s="9" t="s">
        <v>15</v>
      </c>
      <c r="AY23" s="9" t="s">
        <v>15</v>
      </c>
      <c r="AZ23" s="11" t="s">
        <v>15</v>
      </c>
      <c r="BA23" s="8" t="s">
        <v>15</v>
      </c>
      <c r="BB23" s="10" t="s">
        <v>15</v>
      </c>
      <c r="BC23" s="9" t="s">
        <v>15</v>
      </c>
      <c r="BD23" s="9" t="s">
        <v>15</v>
      </c>
      <c r="BE23" s="9" t="s">
        <v>15</v>
      </c>
    </row>
    <row r="24" spans="1:57" ht="24.75" customHeight="1">
      <c r="A24" s="149" t="s">
        <v>59</v>
      </c>
      <c r="B24" s="150"/>
      <c r="C24" s="145" t="s">
        <v>19</v>
      </c>
      <c r="D24" s="131" t="s">
        <v>48</v>
      </c>
      <c r="E24" s="38" t="s">
        <v>16</v>
      </c>
      <c r="F24" s="14" t="s">
        <v>15</v>
      </c>
      <c r="G24" s="13" t="s">
        <v>15</v>
      </c>
      <c r="H24" s="13" t="s">
        <v>15</v>
      </c>
      <c r="I24" s="12" t="s">
        <v>15</v>
      </c>
      <c r="J24" s="14" t="s">
        <v>15</v>
      </c>
      <c r="K24" s="13" t="s">
        <v>15</v>
      </c>
      <c r="L24" s="13" t="s">
        <v>15</v>
      </c>
      <c r="M24" s="12" t="s">
        <v>15</v>
      </c>
      <c r="N24" s="14" t="s">
        <v>15</v>
      </c>
      <c r="O24" s="13" t="s">
        <v>15</v>
      </c>
      <c r="P24" s="13" t="s">
        <v>15</v>
      </c>
      <c r="Q24" s="15" t="s">
        <v>15</v>
      </c>
      <c r="R24" s="12" t="s">
        <v>15</v>
      </c>
      <c r="S24" s="14" t="s">
        <v>15</v>
      </c>
      <c r="T24" s="13" t="s">
        <v>15</v>
      </c>
      <c r="U24" s="13" t="s">
        <v>15</v>
      </c>
      <c r="V24" s="12" t="s">
        <v>15</v>
      </c>
      <c r="W24" s="14" t="s">
        <v>15</v>
      </c>
      <c r="X24" s="13" t="s">
        <v>15</v>
      </c>
      <c r="Y24" s="13" t="s">
        <v>15</v>
      </c>
      <c r="Z24" s="12" t="s">
        <v>15</v>
      </c>
      <c r="AA24" s="14" t="s">
        <v>15</v>
      </c>
      <c r="AB24" s="13" t="s">
        <v>15</v>
      </c>
      <c r="AC24" s="13" t="s">
        <v>15</v>
      </c>
      <c r="AD24" s="15" t="s">
        <v>15</v>
      </c>
      <c r="AE24" s="12" t="s">
        <v>15</v>
      </c>
      <c r="AF24" s="14" t="s">
        <v>15</v>
      </c>
      <c r="AG24" s="13" t="s">
        <v>15</v>
      </c>
      <c r="AH24" s="13" t="s">
        <v>15</v>
      </c>
      <c r="AI24" s="12" t="s">
        <v>16</v>
      </c>
      <c r="AJ24" s="14" t="s">
        <v>15</v>
      </c>
      <c r="AK24" s="13" t="s">
        <v>15</v>
      </c>
      <c r="AL24" s="13" t="s">
        <v>15</v>
      </c>
      <c r="AM24" s="15" t="s">
        <v>15</v>
      </c>
      <c r="AN24" s="12" t="s">
        <v>15</v>
      </c>
      <c r="AO24" s="14" t="s">
        <v>15</v>
      </c>
      <c r="AP24" s="13" t="s">
        <v>15</v>
      </c>
      <c r="AQ24" s="13" t="s">
        <v>15</v>
      </c>
      <c r="AR24" s="15" t="s">
        <v>15</v>
      </c>
      <c r="AS24" s="14" t="s">
        <v>15</v>
      </c>
      <c r="AT24" s="13" t="s">
        <v>15</v>
      </c>
      <c r="AU24" s="13" t="s">
        <v>15</v>
      </c>
      <c r="AV24" s="12" t="s">
        <v>15</v>
      </c>
      <c r="AW24" s="14" t="s">
        <v>15</v>
      </c>
      <c r="AX24" s="13" t="s">
        <v>15</v>
      </c>
      <c r="AY24" s="13" t="s">
        <v>15</v>
      </c>
      <c r="AZ24" s="15" t="s">
        <v>15</v>
      </c>
      <c r="BA24" s="12" t="s">
        <v>15</v>
      </c>
      <c r="BB24" s="14" t="s">
        <v>15</v>
      </c>
      <c r="BC24" s="13" t="s">
        <v>15</v>
      </c>
      <c r="BD24" s="13" t="s">
        <v>15</v>
      </c>
      <c r="BE24" s="13" t="s">
        <v>15</v>
      </c>
    </row>
    <row r="25" spans="1:57" ht="24.75" customHeight="1" thickBot="1">
      <c r="A25" s="151"/>
      <c r="B25" s="133"/>
      <c r="C25" s="146"/>
      <c r="D25" s="131"/>
      <c r="E25" s="39" t="s">
        <v>17</v>
      </c>
      <c r="F25" s="10" t="s">
        <v>15</v>
      </c>
      <c r="G25" s="9" t="s">
        <v>15</v>
      </c>
      <c r="H25" s="9" t="s">
        <v>15</v>
      </c>
      <c r="I25" s="8" t="s">
        <v>15</v>
      </c>
      <c r="J25" s="10" t="s">
        <v>15</v>
      </c>
      <c r="K25" s="9" t="s">
        <v>15</v>
      </c>
      <c r="L25" s="9" t="s">
        <v>15</v>
      </c>
      <c r="M25" s="8" t="s">
        <v>15</v>
      </c>
      <c r="N25" s="10" t="s">
        <v>15</v>
      </c>
      <c r="O25" s="9" t="s">
        <v>15</v>
      </c>
      <c r="P25" s="9" t="s">
        <v>15</v>
      </c>
      <c r="Q25" s="11" t="s">
        <v>15</v>
      </c>
      <c r="R25" s="8" t="s">
        <v>15</v>
      </c>
      <c r="S25" s="10" t="s">
        <v>15</v>
      </c>
      <c r="T25" s="9" t="s">
        <v>15</v>
      </c>
      <c r="U25" s="9" t="s">
        <v>15</v>
      </c>
      <c r="V25" s="8" t="s">
        <v>15</v>
      </c>
      <c r="W25" s="10" t="s">
        <v>15</v>
      </c>
      <c r="X25" s="9" t="s">
        <v>15</v>
      </c>
      <c r="Y25" s="9" t="s">
        <v>15</v>
      </c>
      <c r="Z25" s="8" t="s">
        <v>15</v>
      </c>
      <c r="AA25" s="10" t="s">
        <v>15</v>
      </c>
      <c r="AB25" s="9" t="s">
        <v>15</v>
      </c>
      <c r="AC25" s="9" t="s">
        <v>15</v>
      </c>
      <c r="AD25" s="11" t="s">
        <v>15</v>
      </c>
      <c r="AE25" s="8" t="s">
        <v>15</v>
      </c>
      <c r="AF25" s="10" t="s">
        <v>15</v>
      </c>
      <c r="AG25" s="9" t="s">
        <v>15</v>
      </c>
      <c r="AH25" s="9" t="s">
        <v>15</v>
      </c>
      <c r="AI25" s="8" t="s">
        <v>17</v>
      </c>
      <c r="AJ25" s="10" t="s">
        <v>15</v>
      </c>
      <c r="AK25" s="9" t="s">
        <v>15</v>
      </c>
      <c r="AL25" s="9" t="s">
        <v>15</v>
      </c>
      <c r="AM25" s="11" t="s">
        <v>15</v>
      </c>
      <c r="AN25" s="8" t="s">
        <v>15</v>
      </c>
      <c r="AO25" s="10" t="s">
        <v>15</v>
      </c>
      <c r="AP25" s="9" t="s">
        <v>15</v>
      </c>
      <c r="AQ25" s="9" t="s">
        <v>15</v>
      </c>
      <c r="AR25" s="11" t="s">
        <v>15</v>
      </c>
      <c r="AS25" s="10" t="s">
        <v>15</v>
      </c>
      <c r="AT25" s="9" t="s">
        <v>15</v>
      </c>
      <c r="AU25" s="9" t="s">
        <v>15</v>
      </c>
      <c r="AV25" s="8" t="s">
        <v>15</v>
      </c>
      <c r="AW25" s="10" t="s">
        <v>15</v>
      </c>
      <c r="AX25" s="9" t="s">
        <v>15</v>
      </c>
      <c r="AY25" s="9" t="s">
        <v>15</v>
      </c>
      <c r="AZ25" s="11" t="s">
        <v>15</v>
      </c>
      <c r="BA25" s="8" t="s">
        <v>15</v>
      </c>
      <c r="BB25" s="10" t="s">
        <v>15</v>
      </c>
      <c r="BC25" s="9" t="s">
        <v>15</v>
      </c>
      <c r="BD25" s="9" t="s">
        <v>15</v>
      </c>
      <c r="BE25" s="9" t="s">
        <v>15</v>
      </c>
    </row>
    <row r="26" spans="1:57" ht="24.75" customHeight="1">
      <c r="A26" s="149" t="s">
        <v>61</v>
      </c>
      <c r="B26" s="150"/>
      <c r="C26" s="145" t="s">
        <v>19</v>
      </c>
      <c r="D26" s="132" t="s">
        <v>60</v>
      </c>
      <c r="E26" s="38" t="s">
        <v>16</v>
      </c>
      <c r="F26" s="14" t="s">
        <v>15</v>
      </c>
      <c r="G26" s="13" t="s">
        <v>15</v>
      </c>
      <c r="H26" s="13" t="s">
        <v>15</v>
      </c>
      <c r="I26" s="12" t="s">
        <v>15</v>
      </c>
      <c r="J26" s="14" t="s">
        <v>15</v>
      </c>
      <c r="K26" s="13" t="s">
        <v>15</v>
      </c>
      <c r="L26" s="13" t="s">
        <v>15</v>
      </c>
      <c r="M26" s="12" t="s">
        <v>15</v>
      </c>
      <c r="N26" s="14" t="s">
        <v>15</v>
      </c>
      <c r="O26" s="13" t="s">
        <v>15</v>
      </c>
      <c r="P26" s="13" t="s">
        <v>15</v>
      </c>
      <c r="Q26" s="15" t="s">
        <v>15</v>
      </c>
      <c r="R26" s="12" t="s">
        <v>15</v>
      </c>
      <c r="S26" s="14" t="s">
        <v>15</v>
      </c>
      <c r="T26" s="13" t="s">
        <v>15</v>
      </c>
      <c r="U26" s="13" t="s">
        <v>15</v>
      </c>
      <c r="V26" s="12" t="s">
        <v>15</v>
      </c>
      <c r="W26" s="14" t="s">
        <v>15</v>
      </c>
      <c r="X26" s="13" t="s">
        <v>15</v>
      </c>
      <c r="Y26" s="13" t="s">
        <v>15</v>
      </c>
      <c r="Z26" s="12" t="s">
        <v>15</v>
      </c>
      <c r="AA26" s="14" t="s">
        <v>15</v>
      </c>
      <c r="AB26" s="13" t="s">
        <v>15</v>
      </c>
      <c r="AC26" s="13" t="s">
        <v>15</v>
      </c>
      <c r="AD26" s="15" t="s">
        <v>15</v>
      </c>
      <c r="AE26" s="12" t="s">
        <v>15</v>
      </c>
      <c r="AF26" s="14" t="s">
        <v>15</v>
      </c>
      <c r="AG26" s="13" t="s">
        <v>15</v>
      </c>
      <c r="AH26" s="13" t="s">
        <v>15</v>
      </c>
      <c r="AI26" s="12" t="s">
        <v>15</v>
      </c>
      <c r="AJ26" s="14" t="s">
        <v>16</v>
      </c>
      <c r="AK26" s="13" t="s">
        <v>16</v>
      </c>
      <c r="AL26" s="13" t="s">
        <v>16</v>
      </c>
      <c r="AM26" s="15" t="s">
        <v>16</v>
      </c>
      <c r="AN26" s="12" t="s">
        <v>16</v>
      </c>
      <c r="AO26" s="14" t="s">
        <v>16</v>
      </c>
      <c r="AP26" s="13" t="s">
        <v>16</v>
      </c>
      <c r="AQ26" s="13" t="s">
        <v>16</v>
      </c>
      <c r="AR26" s="15" t="s">
        <v>16</v>
      </c>
      <c r="AS26" s="14" t="s">
        <v>16</v>
      </c>
      <c r="AT26" s="13" t="s">
        <v>16</v>
      </c>
      <c r="AU26" s="13" t="s">
        <v>16</v>
      </c>
      <c r="AV26" s="12" t="s">
        <v>16</v>
      </c>
      <c r="AW26" s="14" t="s">
        <v>16</v>
      </c>
      <c r="AX26" s="13" t="s">
        <v>16</v>
      </c>
      <c r="AY26" s="13" t="s">
        <v>16</v>
      </c>
      <c r="AZ26" s="15" t="s">
        <v>16</v>
      </c>
      <c r="BA26" s="12" t="s">
        <v>16</v>
      </c>
      <c r="BB26" s="14" t="s">
        <v>16</v>
      </c>
      <c r="BC26" s="13" t="s">
        <v>16</v>
      </c>
      <c r="BD26" s="13" t="s">
        <v>16</v>
      </c>
      <c r="BE26" s="13" t="s">
        <v>16</v>
      </c>
    </row>
    <row r="27" spans="1:57" ht="24.75" customHeight="1" thickBot="1">
      <c r="A27" s="151"/>
      <c r="B27" s="133"/>
      <c r="C27" s="146"/>
      <c r="D27" s="126"/>
      <c r="E27" s="39" t="s">
        <v>17</v>
      </c>
      <c r="F27" s="10" t="s">
        <v>15</v>
      </c>
      <c r="G27" s="9" t="s">
        <v>15</v>
      </c>
      <c r="H27" s="9" t="s">
        <v>15</v>
      </c>
      <c r="I27" s="8" t="s">
        <v>15</v>
      </c>
      <c r="J27" s="10" t="s">
        <v>15</v>
      </c>
      <c r="K27" s="9" t="s">
        <v>15</v>
      </c>
      <c r="L27" s="9" t="s">
        <v>15</v>
      </c>
      <c r="M27" s="8" t="s">
        <v>15</v>
      </c>
      <c r="N27" s="10" t="s">
        <v>15</v>
      </c>
      <c r="O27" s="9" t="s">
        <v>15</v>
      </c>
      <c r="P27" s="9" t="s">
        <v>15</v>
      </c>
      <c r="Q27" s="11" t="s">
        <v>15</v>
      </c>
      <c r="R27" s="8" t="s">
        <v>15</v>
      </c>
      <c r="S27" s="10" t="s">
        <v>15</v>
      </c>
      <c r="T27" s="9" t="s">
        <v>15</v>
      </c>
      <c r="U27" s="9" t="s">
        <v>15</v>
      </c>
      <c r="V27" s="8" t="s">
        <v>15</v>
      </c>
      <c r="W27" s="10" t="s">
        <v>15</v>
      </c>
      <c r="X27" s="9" t="s">
        <v>15</v>
      </c>
      <c r="Y27" s="9" t="s">
        <v>15</v>
      </c>
      <c r="Z27" s="8" t="s">
        <v>15</v>
      </c>
      <c r="AA27" s="10" t="s">
        <v>15</v>
      </c>
      <c r="AB27" s="9" t="s">
        <v>15</v>
      </c>
      <c r="AC27" s="9" t="s">
        <v>15</v>
      </c>
      <c r="AD27" s="11" t="s">
        <v>15</v>
      </c>
      <c r="AE27" s="8" t="s">
        <v>15</v>
      </c>
      <c r="AF27" s="10" t="s">
        <v>15</v>
      </c>
      <c r="AG27" s="9" t="s">
        <v>15</v>
      </c>
      <c r="AH27" s="9" t="s">
        <v>15</v>
      </c>
      <c r="AI27" s="8" t="s">
        <v>15</v>
      </c>
      <c r="AJ27" s="10" t="s">
        <v>15</v>
      </c>
      <c r="AK27" s="9" t="s">
        <v>15</v>
      </c>
      <c r="AL27" s="9" t="s">
        <v>15</v>
      </c>
      <c r="AM27" s="11" t="s">
        <v>15</v>
      </c>
      <c r="AN27" s="8" t="s">
        <v>15</v>
      </c>
      <c r="AO27" s="10" t="s">
        <v>15</v>
      </c>
      <c r="AP27" s="9" t="s">
        <v>15</v>
      </c>
      <c r="AQ27" s="9" t="s">
        <v>15</v>
      </c>
      <c r="AR27" s="11" t="s">
        <v>15</v>
      </c>
      <c r="AS27" s="10" t="s">
        <v>15</v>
      </c>
      <c r="AT27" s="9" t="s">
        <v>15</v>
      </c>
      <c r="AU27" s="9" t="s">
        <v>15</v>
      </c>
      <c r="AV27" s="8" t="s">
        <v>15</v>
      </c>
      <c r="AW27" s="10" t="s">
        <v>15</v>
      </c>
      <c r="AX27" s="9" t="s">
        <v>15</v>
      </c>
      <c r="AY27" s="9" t="s">
        <v>15</v>
      </c>
      <c r="AZ27" s="11" t="s">
        <v>15</v>
      </c>
      <c r="BA27" s="8" t="s">
        <v>15</v>
      </c>
      <c r="BB27" s="10" t="s">
        <v>15</v>
      </c>
      <c r="BC27" s="9" t="s">
        <v>15</v>
      </c>
      <c r="BD27" s="9" t="s">
        <v>15</v>
      </c>
      <c r="BE27" s="9" t="s">
        <v>15</v>
      </c>
    </row>
    <row r="28" spans="1:57" ht="24.75" customHeight="1">
      <c r="A28" s="149" t="s">
        <v>62</v>
      </c>
      <c r="B28" s="150"/>
      <c r="C28" s="145" t="s">
        <v>63</v>
      </c>
      <c r="D28" s="132" t="s">
        <v>64</v>
      </c>
      <c r="E28" s="38" t="s">
        <v>16</v>
      </c>
      <c r="F28" s="14" t="s">
        <v>15</v>
      </c>
      <c r="G28" s="13" t="s">
        <v>15</v>
      </c>
      <c r="H28" s="13" t="s">
        <v>15</v>
      </c>
      <c r="I28" s="12" t="s">
        <v>15</v>
      </c>
      <c r="J28" s="14" t="s">
        <v>15</v>
      </c>
      <c r="K28" s="13" t="s">
        <v>15</v>
      </c>
      <c r="L28" s="13" t="s">
        <v>15</v>
      </c>
      <c r="M28" s="12" t="s">
        <v>15</v>
      </c>
      <c r="N28" s="14" t="s">
        <v>15</v>
      </c>
      <c r="O28" s="13" t="s">
        <v>15</v>
      </c>
      <c r="P28" s="13" t="s">
        <v>15</v>
      </c>
      <c r="Q28" s="15" t="s">
        <v>15</v>
      </c>
      <c r="R28" s="12" t="s">
        <v>15</v>
      </c>
      <c r="S28" s="14" t="s">
        <v>15</v>
      </c>
      <c r="T28" s="13" t="s">
        <v>15</v>
      </c>
      <c r="U28" s="13" t="s">
        <v>15</v>
      </c>
      <c r="V28" s="12" t="s">
        <v>15</v>
      </c>
      <c r="W28" s="14" t="s">
        <v>15</v>
      </c>
      <c r="X28" s="13" t="s">
        <v>15</v>
      </c>
      <c r="Y28" s="13" t="s">
        <v>15</v>
      </c>
      <c r="Z28" s="12" t="s">
        <v>15</v>
      </c>
      <c r="AA28" s="14" t="s">
        <v>15</v>
      </c>
      <c r="AB28" s="13" t="s">
        <v>15</v>
      </c>
      <c r="AC28" s="13" t="s">
        <v>15</v>
      </c>
      <c r="AD28" s="15" t="s">
        <v>15</v>
      </c>
      <c r="AE28" s="12" t="s">
        <v>15</v>
      </c>
      <c r="AF28" s="14" t="s">
        <v>15</v>
      </c>
      <c r="AG28" s="13" t="s">
        <v>15</v>
      </c>
      <c r="AH28" s="13" t="s">
        <v>15</v>
      </c>
      <c r="AI28" s="12" t="s">
        <v>15</v>
      </c>
      <c r="AJ28" s="14" t="s">
        <v>15</v>
      </c>
      <c r="AK28" s="13" t="s">
        <v>15</v>
      </c>
      <c r="AL28" s="13" t="s">
        <v>15</v>
      </c>
      <c r="AM28" s="15" t="s">
        <v>15</v>
      </c>
      <c r="AN28" s="12" t="s">
        <v>16</v>
      </c>
      <c r="AO28" s="14" t="s">
        <v>15</v>
      </c>
      <c r="AP28" s="13" t="s">
        <v>15</v>
      </c>
      <c r="AQ28" s="13" t="s">
        <v>15</v>
      </c>
      <c r="AR28" s="15" t="s">
        <v>15</v>
      </c>
      <c r="AS28" s="14" t="s">
        <v>15</v>
      </c>
      <c r="AT28" s="13" t="s">
        <v>15</v>
      </c>
      <c r="AU28" s="13" t="s">
        <v>15</v>
      </c>
      <c r="AV28" s="12" t="s">
        <v>15</v>
      </c>
      <c r="AW28" s="14" t="s">
        <v>15</v>
      </c>
      <c r="AX28" s="13" t="s">
        <v>15</v>
      </c>
      <c r="AY28" s="13" t="s">
        <v>15</v>
      </c>
      <c r="AZ28" s="15" t="s">
        <v>15</v>
      </c>
      <c r="BA28" s="12" t="s">
        <v>15</v>
      </c>
      <c r="BB28" s="14" t="s">
        <v>15</v>
      </c>
      <c r="BC28" s="13" t="s">
        <v>15</v>
      </c>
      <c r="BD28" s="13" t="s">
        <v>15</v>
      </c>
      <c r="BE28" s="13" t="s">
        <v>15</v>
      </c>
    </row>
    <row r="29" spans="1:57" ht="24.75" customHeight="1" thickBot="1">
      <c r="A29" s="151"/>
      <c r="B29" s="133"/>
      <c r="C29" s="146"/>
      <c r="D29" s="126"/>
      <c r="E29" s="39" t="s">
        <v>17</v>
      </c>
      <c r="F29" s="10" t="s">
        <v>15</v>
      </c>
      <c r="G29" s="9" t="s">
        <v>15</v>
      </c>
      <c r="H29" s="9" t="s">
        <v>15</v>
      </c>
      <c r="I29" s="8" t="s">
        <v>15</v>
      </c>
      <c r="J29" s="10" t="s">
        <v>15</v>
      </c>
      <c r="K29" s="9" t="s">
        <v>15</v>
      </c>
      <c r="L29" s="9" t="s">
        <v>15</v>
      </c>
      <c r="M29" s="8" t="s">
        <v>15</v>
      </c>
      <c r="N29" s="10" t="s">
        <v>15</v>
      </c>
      <c r="O29" s="9" t="s">
        <v>15</v>
      </c>
      <c r="P29" s="9" t="s">
        <v>15</v>
      </c>
      <c r="Q29" s="11" t="s">
        <v>15</v>
      </c>
      <c r="R29" s="8" t="s">
        <v>15</v>
      </c>
      <c r="S29" s="10" t="s">
        <v>15</v>
      </c>
      <c r="T29" s="9" t="s">
        <v>15</v>
      </c>
      <c r="U29" s="9" t="s">
        <v>15</v>
      </c>
      <c r="V29" s="8" t="s">
        <v>15</v>
      </c>
      <c r="W29" s="10" t="s">
        <v>15</v>
      </c>
      <c r="X29" s="9" t="s">
        <v>15</v>
      </c>
      <c r="Y29" s="9" t="s">
        <v>15</v>
      </c>
      <c r="Z29" s="8" t="s">
        <v>15</v>
      </c>
      <c r="AA29" s="10" t="s">
        <v>15</v>
      </c>
      <c r="AB29" s="9" t="s">
        <v>15</v>
      </c>
      <c r="AC29" s="9" t="s">
        <v>15</v>
      </c>
      <c r="AD29" s="11" t="s">
        <v>15</v>
      </c>
      <c r="AE29" s="8" t="s">
        <v>15</v>
      </c>
      <c r="AF29" s="10" t="s">
        <v>15</v>
      </c>
      <c r="AG29" s="9" t="s">
        <v>15</v>
      </c>
      <c r="AH29" s="9" t="s">
        <v>15</v>
      </c>
      <c r="AI29" s="8" t="s">
        <v>15</v>
      </c>
      <c r="AJ29" s="10" t="s">
        <v>15</v>
      </c>
      <c r="AK29" s="9" t="s">
        <v>15</v>
      </c>
      <c r="AL29" s="9" t="s">
        <v>15</v>
      </c>
      <c r="AM29" s="11" t="s">
        <v>15</v>
      </c>
      <c r="AN29" s="8" t="s">
        <v>15</v>
      </c>
      <c r="AO29" s="10" t="s">
        <v>15</v>
      </c>
      <c r="AP29" s="9" t="s">
        <v>15</v>
      </c>
      <c r="AQ29" s="9" t="s">
        <v>15</v>
      </c>
      <c r="AR29" s="11" t="s">
        <v>15</v>
      </c>
      <c r="AS29" s="10" t="s">
        <v>15</v>
      </c>
      <c r="AT29" s="9" t="s">
        <v>15</v>
      </c>
      <c r="AU29" s="9" t="s">
        <v>15</v>
      </c>
      <c r="AV29" s="8" t="s">
        <v>15</v>
      </c>
      <c r="AW29" s="10" t="s">
        <v>15</v>
      </c>
      <c r="AX29" s="9" t="s">
        <v>15</v>
      </c>
      <c r="AY29" s="9" t="s">
        <v>15</v>
      </c>
      <c r="AZ29" s="11" t="s">
        <v>15</v>
      </c>
      <c r="BA29" s="8" t="s">
        <v>15</v>
      </c>
      <c r="BB29" s="10" t="s">
        <v>15</v>
      </c>
      <c r="BC29" s="9" t="s">
        <v>15</v>
      </c>
      <c r="BD29" s="9" t="s">
        <v>15</v>
      </c>
      <c r="BE29" s="9" t="s">
        <v>15</v>
      </c>
    </row>
    <row r="30" spans="1:57" ht="24.75" customHeight="1">
      <c r="A30" s="149" t="s">
        <v>67</v>
      </c>
      <c r="B30" s="150"/>
      <c r="C30" s="152" t="s">
        <v>19</v>
      </c>
      <c r="D30" s="132" t="s">
        <v>68</v>
      </c>
      <c r="E30" s="38" t="s">
        <v>16</v>
      </c>
      <c r="F30" s="14" t="s">
        <v>15</v>
      </c>
      <c r="G30" s="13" t="s">
        <v>15</v>
      </c>
      <c r="H30" s="13" t="s">
        <v>15</v>
      </c>
      <c r="I30" s="12" t="s">
        <v>15</v>
      </c>
      <c r="J30" s="14" t="s">
        <v>15</v>
      </c>
      <c r="K30" s="13" t="s">
        <v>15</v>
      </c>
      <c r="L30" s="13" t="s">
        <v>15</v>
      </c>
      <c r="M30" s="12" t="s">
        <v>15</v>
      </c>
      <c r="N30" s="14" t="s">
        <v>15</v>
      </c>
      <c r="O30" s="13" t="s">
        <v>15</v>
      </c>
      <c r="P30" s="13" t="s">
        <v>15</v>
      </c>
      <c r="Q30" s="15" t="s">
        <v>15</v>
      </c>
      <c r="R30" s="12" t="s">
        <v>15</v>
      </c>
      <c r="S30" s="14" t="s">
        <v>15</v>
      </c>
      <c r="T30" s="13" t="s">
        <v>15</v>
      </c>
      <c r="U30" s="13" t="s">
        <v>15</v>
      </c>
      <c r="V30" s="12" t="s">
        <v>15</v>
      </c>
      <c r="W30" s="14" t="s">
        <v>15</v>
      </c>
      <c r="X30" s="13" t="s">
        <v>15</v>
      </c>
      <c r="Y30" s="13" t="s">
        <v>15</v>
      </c>
      <c r="Z30" s="12" t="s">
        <v>15</v>
      </c>
      <c r="AA30" s="14" t="s">
        <v>15</v>
      </c>
      <c r="AB30" s="13" t="s">
        <v>15</v>
      </c>
      <c r="AC30" s="13" t="s">
        <v>15</v>
      </c>
      <c r="AD30" s="15" t="s">
        <v>15</v>
      </c>
      <c r="AE30" s="12" t="s">
        <v>15</v>
      </c>
      <c r="AF30" s="14" t="s">
        <v>15</v>
      </c>
      <c r="AG30" s="13" t="s">
        <v>15</v>
      </c>
      <c r="AH30" s="13" t="s">
        <v>15</v>
      </c>
      <c r="AI30" s="12" t="s">
        <v>15</v>
      </c>
      <c r="AJ30" s="14" t="s">
        <v>15</v>
      </c>
      <c r="AK30" s="13" t="s">
        <v>15</v>
      </c>
      <c r="AL30" s="13" t="s">
        <v>15</v>
      </c>
      <c r="AM30" s="15" t="s">
        <v>16</v>
      </c>
      <c r="AN30" s="12" t="s">
        <v>15</v>
      </c>
      <c r="AO30" s="14" t="s">
        <v>15</v>
      </c>
      <c r="AP30" s="13" t="s">
        <v>15</v>
      </c>
      <c r="AQ30" s="13" t="s">
        <v>15</v>
      </c>
      <c r="AR30" s="15" t="s">
        <v>15</v>
      </c>
      <c r="AS30" s="14" t="s">
        <v>15</v>
      </c>
      <c r="AT30" s="13" t="s">
        <v>15</v>
      </c>
      <c r="AU30" s="13" t="s">
        <v>15</v>
      </c>
      <c r="AV30" s="12" t="s">
        <v>15</v>
      </c>
      <c r="AW30" s="14" t="s">
        <v>15</v>
      </c>
      <c r="AX30" s="13" t="s">
        <v>15</v>
      </c>
      <c r="AY30" s="13" t="s">
        <v>15</v>
      </c>
      <c r="AZ30" s="15" t="s">
        <v>15</v>
      </c>
      <c r="BA30" s="12" t="s">
        <v>15</v>
      </c>
      <c r="BB30" s="14" t="s">
        <v>15</v>
      </c>
      <c r="BC30" s="13" t="s">
        <v>15</v>
      </c>
      <c r="BD30" s="13" t="s">
        <v>15</v>
      </c>
      <c r="BE30" s="13" t="s">
        <v>15</v>
      </c>
    </row>
    <row r="31" spans="1:57" ht="24.75" customHeight="1" thickBot="1">
      <c r="A31" s="151"/>
      <c r="B31" s="133"/>
      <c r="C31" s="153"/>
      <c r="D31" s="126"/>
      <c r="E31" s="39" t="s">
        <v>17</v>
      </c>
      <c r="F31" s="10" t="s">
        <v>15</v>
      </c>
      <c r="G31" s="9" t="s">
        <v>15</v>
      </c>
      <c r="H31" s="9" t="s">
        <v>15</v>
      </c>
      <c r="I31" s="8" t="s">
        <v>15</v>
      </c>
      <c r="J31" s="10" t="s">
        <v>15</v>
      </c>
      <c r="K31" s="9" t="s">
        <v>15</v>
      </c>
      <c r="L31" s="9" t="s">
        <v>15</v>
      </c>
      <c r="M31" s="8" t="s">
        <v>15</v>
      </c>
      <c r="N31" s="10" t="s">
        <v>15</v>
      </c>
      <c r="O31" s="9" t="s">
        <v>15</v>
      </c>
      <c r="P31" s="9" t="s">
        <v>15</v>
      </c>
      <c r="Q31" s="11" t="s">
        <v>15</v>
      </c>
      <c r="R31" s="8" t="s">
        <v>15</v>
      </c>
      <c r="S31" s="10" t="s">
        <v>15</v>
      </c>
      <c r="T31" s="9" t="s">
        <v>15</v>
      </c>
      <c r="U31" s="9" t="s">
        <v>15</v>
      </c>
      <c r="V31" s="8" t="s">
        <v>15</v>
      </c>
      <c r="W31" s="10" t="s">
        <v>15</v>
      </c>
      <c r="X31" s="9" t="s">
        <v>15</v>
      </c>
      <c r="Y31" s="9" t="s">
        <v>15</v>
      </c>
      <c r="Z31" s="8" t="s">
        <v>15</v>
      </c>
      <c r="AA31" s="10" t="s">
        <v>15</v>
      </c>
      <c r="AB31" s="9" t="s">
        <v>15</v>
      </c>
      <c r="AC31" s="9" t="s">
        <v>15</v>
      </c>
      <c r="AD31" s="11" t="s">
        <v>15</v>
      </c>
      <c r="AE31" s="8" t="s">
        <v>15</v>
      </c>
      <c r="AF31" s="10" t="s">
        <v>15</v>
      </c>
      <c r="AG31" s="9" t="s">
        <v>15</v>
      </c>
      <c r="AH31" s="9" t="s">
        <v>15</v>
      </c>
      <c r="AI31" s="8" t="s">
        <v>15</v>
      </c>
      <c r="AJ31" s="10" t="s">
        <v>15</v>
      </c>
      <c r="AK31" s="9" t="s">
        <v>15</v>
      </c>
      <c r="AL31" s="9" t="s">
        <v>15</v>
      </c>
      <c r="AM31" s="11" t="s">
        <v>15</v>
      </c>
      <c r="AN31" s="8" t="s">
        <v>15</v>
      </c>
      <c r="AO31" s="10" t="s">
        <v>15</v>
      </c>
      <c r="AP31" s="9" t="s">
        <v>15</v>
      </c>
      <c r="AQ31" s="9" t="s">
        <v>15</v>
      </c>
      <c r="AR31" s="11" t="s">
        <v>15</v>
      </c>
      <c r="AS31" s="10" t="s">
        <v>15</v>
      </c>
      <c r="AT31" s="9" t="s">
        <v>15</v>
      </c>
      <c r="AU31" s="9" t="s">
        <v>15</v>
      </c>
      <c r="AV31" s="8" t="s">
        <v>15</v>
      </c>
      <c r="AW31" s="10" t="s">
        <v>15</v>
      </c>
      <c r="AX31" s="9" t="s">
        <v>15</v>
      </c>
      <c r="AY31" s="9" t="s">
        <v>15</v>
      </c>
      <c r="AZ31" s="11" t="s">
        <v>15</v>
      </c>
      <c r="BA31" s="8" t="s">
        <v>15</v>
      </c>
      <c r="BB31" s="10" t="s">
        <v>15</v>
      </c>
      <c r="BC31" s="9" t="s">
        <v>15</v>
      </c>
      <c r="BD31" s="9" t="s">
        <v>15</v>
      </c>
      <c r="BE31" s="9" t="s">
        <v>15</v>
      </c>
    </row>
    <row r="32" spans="1:57" ht="24.75" customHeight="1">
      <c r="A32" s="154" t="s">
        <v>65</v>
      </c>
      <c r="B32" s="155"/>
      <c r="C32" s="152" t="s">
        <v>19</v>
      </c>
      <c r="D32" s="131" t="s">
        <v>48</v>
      </c>
      <c r="E32" s="38" t="s">
        <v>16</v>
      </c>
      <c r="F32" s="14" t="s">
        <v>15</v>
      </c>
      <c r="G32" s="13" t="s">
        <v>15</v>
      </c>
      <c r="H32" s="13" t="s">
        <v>15</v>
      </c>
      <c r="I32" s="12" t="s">
        <v>15</v>
      </c>
      <c r="J32" s="14" t="s">
        <v>15</v>
      </c>
      <c r="K32" s="13" t="s">
        <v>15</v>
      </c>
      <c r="L32" s="13" t="s">
        <v>15</v>
      </c>
      <c r="M32" s="12" t="s">
        <v>15</v>
      </c>
      <c r="N32" s="14" t="s">
        <v>15</v>
      </c>
      <c r="O32" s="13" t="s">
        <v>15</v>
      </c>
      <c r="P32" s="13" t="s">
        <v>15</v>
      </c>
      <c r="Q32" s="15" t="s">
        <v>15</v>
      </c>
      <c r="R32" s="12" t="s">
        <v>15</v>
      </c>
      <c r="S32" s="14" t="s">
        <v>15</v>
      </c>
      <c r="T32" s="13" t="s">
        <v>15</v>
      </c>
      <c r="U32" s="13" t="s">
        <v>15</v>
      </c>
      <c r="V32" s="12" t="s">
        <v>15</v>
      </c>
      <c r="W32" s="14" t="s">
        <v>15</v>
      </c>
      <c r="X32" s="13" t="s">
        <v>15</v>
      </c>
      <c r="Y32" s="13" t="s">
        <v>15</v>
      </c>
      <c r="Z32" s="12" t="s">
        <v>15</v>
      </c>
      <c r="AA32" s="14" t="s">
        <v>15</v>
      </c>
      <c r="AB32" s="13" t="s">
        <v>15</v>
      </c>
      <c r="AC32" s="13" t="s">
        <v>15</v>
      </c>
      <c r="AD32" s="15" t="s">
        <v>15</v>
      </c>
      <c r="AE32" s="12" t="s">
        <v>15</v>
      </c>
      <c r="AF32" s="14" t="s">
        <v>15</v>
      </c>
      <c r="AG32" s="13" t="s">
        <v>15</v>
      </c>
      <c r="AH32" s="13" t="s">
        <v>15</v>
      </c>
      <c r="AI32" s="12" t="s">
        <v>15</v>
      </c>
      <c r="AJ32" s="14" t="s">
        <v>16</v>
      </c>
      <c r="AK32" s="13" t="s">
        <v>16</v>
      </c>
      <c r="AL32" s="13" t="s">
        <v>16</v>
      </c>
      <c r="AM32" s="15" t="s">
        <v>16</v>
      </c>
      <c r="AN32" s="12" t="s">
        <v>16</v>
      </c>
      <c r="AO32" s="14" t="s">
        <v>16</v>
      </c>
      <c r="AP32" s="13" t="s">
        <v>16</v>
      </c>
      <c r="AQ32" s="13" t="s">
        <v>16</v>
      </c>
      <c r="AR32" s="15" t="s">
        <v>16</v>
      </c>
      <c r="AS32" s="14" t="s">
        <v>16</v>
      </c>
      <c r="AT32" s="13" t="s">
        <v>16</v>
      </c>
      <c r="AU32" s="13" t="s">
        <v>16</v>
      </c>
      <c r="AV32" s="12" t="s">
        <v>16</v>
      </c>
      <c r="AW32" s="14" t="s">
        <v>16</v>
      </c>
      <c r="AX32" s="13" t="s">
        <v>16</v>
      </c>
      <c r="AY32" s="13" t="s">
        <v>16</v>
      </c>
      <c r="AZ32" s="15" t="s">
        <v>16</v>
      </c>
      <c r="BA32" s="12" t="s">
        <v>16</v>
      </c>
      <c r="BB32" s="14" t="s">
        <v>16</v>
      </c>
      <c r="BC32" s="13" t="s">
        <v>16</v>
      </c>
      <c r="BD32" s="13" t="s">
        <v>16</v>
      </c>
      <c r="BE32" s="13" t="s">
        <v>16</v>
      </c>
    </row>
    <row r="33" spans="1:57" ht="24.75" customHeight="1" thickBot="1">
      <c r="A33" s="151"/>
      <c r="B33" s="133"/>
      <c r="C33" s="153"/>
      <c r="D33" s="131"/>
      <c r="E33" s="39" t="s">
        <v>17</v>
      </c>
      <c r="F33" s="10" t="s">
        <v>15</v>
      </c>
      <c r="G33" s="9" t="s">
        <v>15</v>
      </c>
      <c r="H33" s="9" t="s">
        <v>15</v>
      </c>
      <c r="I33" s="8" t="s">
        <v>15</v>
      </c>
      <c r="J33" s="10" t="s">
        <v>15</v>
      </c>
      <c r="K33" s="9" t="s">
        <v>15</v>
      </c>
      <c r="L33" s="9" t="s">
        <v>15</v>
      </c>
      <c r="M33" s="8" t="s">
        <v>15</v>
      </c>
      <c r="N33" s="10" t="s">
        <v>15</v>
      </c>
      <c r="O33" s="9" t="s">
        <v>15</v>
      </c>
      <c r="P33" s="9" t="s">
        <v>15</v>
      </c>
      <c r="Q33" s="11" t="s">
        <v>15</v>
      </c>
      <c r="R33" s="8" t="s">
        <v>15</v>
      </c>
      <c r="S33" s="10" t="s">
        <v>15</v>
      </c>
      <c r="T33" s="9" t="s">
        <v>15</v>
      </c>
      <c r="U33" s="9" t="s">
        <v>15</v>
      </c>
      <c r="V33" s="8" t="s">
        <v>15</v>
      </c>
      <c r="W33" s="10" t="s">
        <v>15</v>
      </c>
      <c r="X33" s="9" t="s">
        <v>15</v>
      </c>
      <c r="Y33" s="9" t="s">
        <v>15</v>
      </c>
      <c r="Z33" s="8" t="s">
        <v>15</v>
      </c>
      <c r="AA33" s="10" t="s">
        <v>15</v>
      </c>
      <c r="AB33" s="9" t="s">
        <v>15</v>
      </c>
      <c r="AC33" s="9" t="s">
        <v>15</v>
      </c>
      <c r="AD33" s="11" t="s">
        <v>15</v>
      </c>
      <c r="AE33" s="8" t="s">
        <v>15</v>
      </c>
      <c r="AF33" s="10" t="s">
        <v>15</v>
      </c>
      <c r="AG33" s="9" t="s">
        <v>15</v>
      </c>
      <c r="AH33" s="9" t="s">
        <v>15</v>
      </c>
      <c r="AI33" s="8" t="s">
        <v>15</v>
      </c>
      <c r="AJ33" s="10" t="s">
        <v>15</v>
      </c>
      <c r="AK33" s="9" t="s">
        <v>15</v>
      </c>
      <c r="AL33" s="9" t="s">
        <v>15</v>
      </c>
      <c r="AM33" s="11" t="s">
        <v>15</v>
      </c>
      <c r="AN33" s="8" t="s">
        <v>15</v>
      </c>
      <c r="AO33" s="10" t="s">
        <v>15</v>
      </c>
      <c r="AP33" s="9" t="s">
        <v>15</v>
      </c>
      <c r="AQ33" s="9" t="s">
        <v>15</v>
      </c>
      <c r="AR33" s="11" t="s">
        <v>15</v>
      </c>
      <c r="AS33" s="10" t="s">
        <v>15</v>
      </c>
      <c r="AT33" s="9" t="s">
        <v>15</v>
      </c>
      <c r="AU33" s="9" t="s">
        <v>15</v>
      </c>
      <c r="AV33" s="8" t="s">
        <v>15</v>
      </c>
      <c r="AW33" s="10" t="s">
        <v>15</v>
      </c>
      <c r="AX33" s="9" t="s">
        <v>15</v>
      </c>
      <c r="AY33" s="9" t="s">
        <v>15</v>
      </c>
      <c r="AZ33" s="11" t="s">
        <v>15</v>
      </c>
      <c r="BA33" s="8" t="s">
        <v>15</v>
      </c>
      <c r="BB33" s="10" t="s">
        <v>15</v>
      </c>
      <c r="BC33" s="9" t="s">
        <v>15</v>
      </c>
      <c r="BD33" s="9" t="s">
        <v>15</v>
      </c>
      <c r="BE33" s="9" t="s">
        <v>15</v>
      </c>
    </row>
    <row r="34" spans="1:57" ht="24.75" customHeight="1">
      <c r="A34" s="149" t="s">
        <v>66</v>
      </c>
      <c r="B34" s="150"/>
      <c r="C34" s="152" t="s">
        <v>19</v>
      </c>
      <c r="D34" s="131" t="s">
        <v>48</v>
      </c>
      <c r="E34" s="38" t="s">
        <v>16</v>
      </c>
      <c r="F34" s="14" t="s">
        <v>15</v>
      </c>
      <c r="G34" s="13" t="s">
        <v>15</v>
      </c>
      <c r="H34" s="13" t="s">
        <v>15</v>
      </c>
      <c r="I34" s="12" t="s">
        <v>15</v>
      </c>
      <c r="J34" s="14" t="s">
        <v>15</v>
      </c>
      <c r="K34" s="13" t="s">
        <v>15</v>
      </c>
      <c r="L34" s="13" t="s">
        <v>15</v>
      </c>
      <c r="M34" s="12" t="s">
        <v>15</v>
      </c>
      <c r="N34" s="14" t="s">
        <v>15</v>
      </c>
      <c r="O34" s="13" t="s">
        <v>15</v>
      </c>
      <c r="P34" s="13" t="s">
        <v>15</v>
      </c>
      <c r="Q34" s="15" t="s">
        <v>15</v>
      </c>
      <c r="R34" s="12" t="s">
        <v>15</v>
      </c>
      <c r="S34" s="14" t="s">
        <v>15</v>
      </c>
      <c r="T34" s="13" t="s">
        <v>15</v>
      </c>
      <c r="U34" s="13" t="s">
        <v>15</v>
      </c>
      <c r="V34" s="12" t="s">
        <v>15</v>
      </c>
      <c r="W34" s="14" t="s">
        <v>15</v>
      </c>
      <c r="X34" s="13" t="s">
        <v>15</v>
      </c>
      <c r="Y34" s="13" t="s">
        <v>15</v>
      </c>
      <c r="Z34" s="12" t="s">
        <v>15</v>
      </c>
      <c r="AA34" s="14" t="s">
        <v>15</v>
      </c>
      <c r="AB34" s="13" t="s">
        <v>15</v>
      </c>
      <c r="AC34" s="13" t="s">
        <v>15</v>
      </c>
      <c r="AD34" s="15" t="s">
        <v>15</v>
      </c>
      <c r="AE34" s="12" t="s">
        <v>15</v>
      </c>
      <c r="AF34" s="14" t="s">
        <v>15</v>
      </c>
      <c r="AG34" s="13" t="s">
        <v>15</v>
      </c>
      <c r="AH34" s="13" t="s">
        <v>15</v>
      </c>
      <c r="AI34" s="12" t="s">
        <v>15</v>
      </c>
      <c r="AJ34" s="14" t="s">
        <v>15</v>
      </c>
      <c r="AK34" s="13" t="s">
        <v>15</v>
      </c>
      <c r="AL34" s="13" t="s">
        <v>15</v>
      </c>
      <c r="AM34" s="15" t="s">
        <v>16</v>
      </c>
      <c r="AN34" s="12" t="s">
        <v>15</v>
      </c>
      <c r="AO34" s="14" t="s">
        <v>15</v>
      </c>
      <c r="AP34" s="13" t="s">
        <v>15</v>
      </c>
      <c r="AQ34" s="13" t="s">
        <v>15</v>
      </c>
      <c r="AR34" s="15" t="s">
        <v>15</v>
      </c>
      <c r="AS34" s="14" t="s">
        <v>15</v>
      </c>
      <c r="AT34" s="13" t="s">
        <v>15</v>
      </c>
      <c r="AU34" s="13" t="s">
        <v>15</v>
      </c>
      <c r="AV34" s="12" t="s">
        <v>15</v>
      </c>
      <c r="AW34" s="14" t="s">
        <v>15</v>
      </c>
      <c r="AX34" s="13" t="s">
        <v>15</v>
      </c>
      <c r="AY34" s="13" t="s">
        <v>15</v>
      </c>
      <c r="AZ34" s="15" t="s">
        <v>15</v>
      </c>
      <c r="BA34" s="12" t="s">
        <v>15</v>
      </c>
      <c r="BB34" s="14" t="s">
        <v>15</v>
      </c>
      <c r="BC34" s="13" t="s">
        <v>15</v>
      </c>
      <c r="BD34" s="13" t="s">
        <v>15</v>
      </c>
      <c r="BE34" s="13" t="s">
        <v>15</v>
      </c>
    </row>
    <row r="35" spans="1:57" ht="24.75" customHeight="1" thickBot="1">
      <c r="A35" s="151"/>
      <c r="B35" s="133"/>
      <c r="C35" s="153"/>
      <c r="D35" s="131"/>
      <c r="E35" s="39" t="s">
        <v>17</v>
      </c>
      <c r="F35" s="10" t="s">
        <v>15</v>
      </c>
      <c r="G35" s="9" t="s">
        <v>15</v>
      </c>
      <c r="H35" s="9" t="s">
        <v>15</v>
      </c>
      <c r="I35" s="8" t="s">
        <v>15</v>
      </c>
      <c r="J35" s="10" t="s">
        <v>15</v>
      </c>
      <c r="K35" s="9" t="s">
        <v>15</v>
      </c>
      <c r="L35" s="9" t="s">
        <v>15</v>
      </c>
      <c r="M35" s="8" t="s">
        <v>15</v>
      </c>
      <c r="N35" s="10" t="s">
        <v>15</v>
      </c>
      <c r="O35" s="9" t="s">
        <v>15</v>
      </c>
      <c r="P35" s="9" t="s">
        <v>15</v>
      </c>
      <c r="Q35" s="11" t="s">
        <v>15</v>
      </c>
      <c r="R35" s="8" t="s">
        <v>15</v>
      </c>
      <c r="S35" s="10" t="s">
        <v>15</v>
      </c>
      <c r="T35" s="9" t="s">
        <v>15</v>
      </c>
      <c r="U35" s="9" t="s">
        <v>15</v>
      </c>
      <c r="V35" s="8" t="s">
        <v>15</v>
      </c>
      <c r="W35" s="10" t="s">
        <v>15</v>
      </c>
      <c r="X35" s="9" t="s">
        <v>15</v>
      </c>
      <c r="Y35" s="9" t="s">
        <v>15</v>
      </c>
      <c r="Z35" s="8" t="s">
        <v>15</v>
      </c>
      <c r="AA35" s="10" t="s">
        <v>15</v>
      </c>
      <c r="AB35" s="9" t="s">
        <v>15</v>
      </c>
      <c r="AC35" s="9" t="s">
        <v>15</v>
      </c>
      <c r="AD35" s="11" t="s">
        <v>15</v>
      </c>
      <c r="AE35" s="8" t="s">
        <v>15</v>
      </c>
      <c r="AF35" s="10" t="s">
        <v>15</v>
      </c>
      <c r="AG35" s="9" t="s">
        <v>15</v>
      </c>
      <c r="AH35" s="9" t="s">
        <v>15</v>
      </c>
      <c r="AI35" s="8" t="s">
        <v>15</v>
      </c>
      <c r="AJ35" s="10" t="s">
        <v>15</v>
      </c>
      <c r="AK35" s="9" t="s">
        <v>15</v>
      </c>
      <c r="AL35" s="9" t="s">
        <v>15</v>
      </c>
      <c r="AM35" s="11" t="s">
        <v>15</v>
      </c>
      <c r="AN35" s="8" t="s">
        <v>15</v>
      </c>
      <c r="AO35" s="10" t="s">
        <v>15</v>
      </c>
      <c r="AP35" s="9" t="s">
        <v>15</v>
      </c>
      <c r="AQ35" s="9" t="s">
        <v>15</v>
      </c>
      <c r="AR35" s="11" t="s">
        <v>15</v>
      </c>
      <c r="AS35" s="10" t="s">
        <v>15</v>
      </c>
      <c r="AT35" s="9" t="s">
        <v>15</v>
      </c>
      <c r="AU35" s="9" t="s">
        <v>15</v>
      </c>
      <c r="AV35" s="8" t="s">
        <v>15</v>
      </c>
      <c r="AW35" s="10" t="s">
        <v>15</v>
      </c>
      <c r="AX35" s="9" t="s">
        <v>15</v>
      </c>
      <c r="AY35" s="9" t="s">
        <v>15</v>
      </c>
      <c r="AZ35" s="11" t="s">
        <v>15</v>
      </c>
      <c r="BA35" s="8" t="s">
        <v>15</v>
      </c>
      <c r="BB35" s="10" t="s">
        <v>15</v>
      </c>
      <c r="BC35" s="9" t="s">
        <v>15</v>
      </c>
      <c r="BD35" s="9" t="s">
        <v>15</v>
      </c>
      <c r="BE35" s="9" t="s">
        <v>15</v>
      </c>
    </row>
    <row r="36" spans="1:57" ht="24.75" customHeight="1">
      <c r="A36" s="147" t="s">
        <v>52</v>
      </c>
      <c r="B36" s="148"/>
      <c r="C36" s="145" t="s">
        <v>19</v>
      </c>
      <c r="D36" s="131" t="s">
        <v>47</v>
      </c>
      <c r="E36" s="38" t="s">
        <v>16</v>
      </c>
      <c r="F36" s="14" t="s">
        <v>15</v>
      </c>
      <c r="G36" s="13" t="s">
        <v>15</v>
      </c>
      <c r="H36" s="13" t="s">
        <v>15</v>
      </c>
      <c r="I36" s="12" t="s">
        <v>15</v>
      </c>
      <c r="J36" s="14" t="s">
        <v>15</v>
      </c>
      <c r="K36" s="13" t="s">
        <v>15</v>
      </c>
      <c r="L36" s="13" t="s">
        <v>15</v>
      </c>
      <c r="M36" s="12" t="s">
        <v>15</v>
      </c>
      <c r="N36" s="14" t="s">
        <v>15</v>
      </c>
      <c r="O36" s="13" t="s">
        <v>15</v>
      </c>
      <c r="P36" s="13" t="s">
        <v>15</v>
      </c>
      <c r="Q36" s="15" t="s">
        <v>15</v>
      </c>
      <c r="R36" s="12" t="s">
        <v>15</v>
      </c>
      <c r="S36" s="14" t="s">
        <v>15</v>
      </c>
      <c r="T36" s="13" t="s">
        <v>15</v>
      </c>
      <c r="U36" s="13" t="s">
        <v>15</v>
      </c>
      <c r="V36" s="12" t="s">
        <v>15</v>
      </c>
      <c r="W36" s="14" t="s">
        <v>15</v>
      </c>
      <c r="X36" s="13" t="s">
        <v>15</v>
      </c>
      <c r="Y36" s="13" t="s">
        <v>15</v>
      </c>
      <c r="Z36" s="12" t="s">
        <v>15</v>
      </c>
      <c r="AA36" s="14" t="s">
        <v>15</v>
      </c>
      <c r="AB36" s="13" t="s">
        <v>15</v>
      </c>
      <c r="AC36" s="13" t="s">
        <v>15</v>
      </c>
      <c r="AD36" s="15" t="s">
        <v>15</v>
      </c>
      <c r="AE36" s="12" t="s">
        <v>15</v>
      </c>
      <c r="AF36" s="14" t="s">
        <v>15</v>
      </c>
      <c r="AG36" s="13" t="s">
        <v>15</v>
      </c>
      <c r="AH36" s="13" t="s">
        <v>15</v>
      </c>
      <c r="AI36" s="12" t="s">
        <v>15</v>
      </c>
      <c r="AJ36" s="14" t="s">
        <v>15</v>
      </c>
      <c r="AK36" s="13" t="s">
        <v>15</v>
      </c>
      <c r="AL36" s="13" t="s">
        <v>15</v>
      </c>
      <c r="AM36" s="15" t="s">
        <v>15</v>
      </c>
      <c r="AN36" s="12" t="s">
        <v>15</v>
      </c>
      <c r="AO36" s="14" t="s">
        <v>15</v>
      </c>
      <c r="AP36" s="13" t="s">
        <v>15</v>
      </c>
      <c r="AQ36" s="13" t="s">
        <v>15</v>
      </c>
      <c r="AR36" s="15" t="s">
        <v>15</v>
      </c>
      <c r="AS36" s="14" t="s">
        <v>15</v>
      </c>
      <c r="AT36" s="13" t="s">
        <v>15</v>
      </c>
      <c r="AU36" s="13" t="s">
        <v>15</v>
      </c>
      <c r="AV36" s="12" t="s">
        <v>15</v>
      </c>
      <c r="AW36" s="14" t="s">
        <v>15</v>
      </c>
      <c r="AX36" s="13" t="s">
        <v>15</v>
      </c>
      <c r="AY36" s="13" t="s">
        <v>15</v>
      </c>
      <c r="AZ36" s="15" t="s">
        <v>15</v>
      </c>
      <c r="BA36" s="12" t="s">
        <v>15</v>
      </c>
      <c r="BB36" s="14" t="s">
        <v>15</v>
      </c>
      <c r="BC36" s="13" t="s">
        <v>16</v>
      </c>
      <c r="BD36" s="13" t="s">
        <v>15</v>
      </c>
      <c r="BE36" s="13" t="s">
        <v>15</v>
      </c>
    </row>
    <row r="37" spans="1:57" ht="24.75" customHeight="1" thickBot="1">
      <c r="A37" s="147"/>
      <c r="B37" s="148"/>
      <c r="C37" s="146"/>
      <c r="D37" s="131"/>
      <c r="E37" s="39" t="s">
        <v>17</v>
      </c>
      <c r="F37" s="10" t="s">
        <v>15</v>
      </c>
      <c r="G37" s="9" t="s">
        <v>15</v>
      </c>
      <c r="H37" s="9" t="s">
        <v>15</v>
      </c>
      <c r="I37" s="8" t="s">
        <v>15</v>
      </c>
      <c r="J37" s="10" t="s">
        <v>15</v>
      </c>
      <c r="K37" s="9" t="s">
        <v>15</v>
      </c>
      <c r="L37" s="9" t="s">
        <v>15</v>
      </c>
      <c r="M37" s="8" t="s">
        <v>15</v>
      </c>
      <c r="N37" s="10" t="s">
        <v>15</v>
      </c>
      <c r="O37" s="9" t="s">
        <v>15</v>
      </c>
      <c r="P37" s="9" t="s">
        <v>15</v>
      </c>
      <c r="Q37" s="11" t="s">
        <v>15</v>
      </c>
      <c r="R37" s="8" t="s">
        <v>15</v>
      </c>
      <c r="S37" s="10" t="s">
        <v>15</v>
      </c>
      <c r="T37" s="9" t="s">
        <v>15</v>
      </c>
      <c r="U37" s="9" t="s">
        <v>15</v>
      </c>
      <c r="V37" s="8" t="s">
        <v>15</v>
      </c>
      <c r="W37" s="10" t="s">
        <v>15</v>
      </c>
      <c r="X37" s="9" t="s">
        <v>15</v>
      </c>
      <c r="Y37" s="9" t="s">
        <v>15</v>
      </c>
      <c r="Z37" s="8" t="s">
        <v>15</v>
      </c>
      <c r="AA37" s="10" t="s">
        <v>15</v>
      </c>
      <c r="AB37" s="9" t="s">
        <v>15</v>
      </c>
      <c r="AC37" s="9" t="s">
        <v>15</v>
      </c>
      <c r="AD37" s="11" t="s">
        <v>15</v>
      </c>
      <c r="AE37" s="8" t="s">
        <v>15</v>
      </c>
      <c r="AF37" s="10" t="s">
        <v>15</v>
      </c>
      <c r="AG37" s="9" t="s">
        <v>15</v>
      </c>
      <c r="AH37" s="9" t="s">
        <v>15</v>
      </c>
      <c r="AI37" s="8" t="s">
        <v>15</v>
      </c>
      <c r="AJ37" s="10" t="s">
        <v>15</v>
      </c>
      <c r="AK37" s="9" t="s">
        <v>15</v>
      </c>
      <c r="AL37" s="9" t="s">
        <v>15</v>
      </c>
      <c r="AM37" s="11" t="s">
        <v>15</v>
      </c>
      <c r="AN37" s="8" t="s">
        <v>15</v>
      </c>
      <c r="AO37" s="10" t="s">
        <v>15</v>
      </c>
      <c r="AP37" s="9" t="s">
        <v>15</v>
      </c>
      <c r="AQ37" s="9" t="s">
        <v>15</v>
      </c>
      <c r="AR37" s="11" t="s">
        <v>15</v>
      </c>
      <c r="AS37" s="10" t="s">
        <v>15</v>
      </c>
      <c r="AT37" s="9" t="s">
        <v>15</v>
      </c>
      <c r="AU37" s="9" t="s">
        <v>15</v>
      </c>
      <c r="AV37" s="8" t="s">
        <v>15</v>
      </c>
      <c r="AW37" s="10" t="s">
        <v>15</v>
      </c>
      <c r="AX37" s="9" t="s">
        <v>15</v>
      </c>
      <c r="AY37" s="9" t="s">
        <v>15</v>
      </c>
      <c r="AZ37" s="11" t="s">
        <v>15</v>
      </c>
      <c r="BA37" s="40" t="s">
        <v>15</v>
      </c>
      <c r="BB37" s="10" t="s">
        <v>15</v>
      </c>
      <c r="BC37" s="9" t="s">
        <v>15</v>
      </c>
      <c r="BD37" s="9" t="s">
        <v>15</v>
      </c>
      <c r="BE37" s="9" t="s">
        <v>15</v>
      </c>
    </row>
    <row r="38" spans="1:57" ht="18" customHeight="1" thickBot="1">
      <c r="A38" s="85" t="s">
        <v>22</v>
      </c>
      <c r="B38" s="86"/>
      <c r="C38" s="86"/>
      <c r="D38" s="141"/>
      <c r="E38" s="87"/>
      <c r="F38" s="76" t="s">
        <v>3</v>
      </c>
      <c r="G38" s="77"/>
      <c r="H38" s="77"/>
      <c r="I38" s="78"/>
      <c r="J38" s="76" t="s">
        <v>4</v>
      </c>
      <c r="K38" s="77"/>
      <c r="L38" s="77"/>
      <c r="M38" s="78"/>
      <c r="N38" s="76" t="s">
        <v>5</v>
      </c>
      <c r="O38" s="77"/>
      <c r="P38" s="77"/>
      <c r="Q38" s="77"/>
      <c r="R38" s="78"/>
      <c r="S38" s="76" t="s">
        <v>6</v>
      </c>
      <c r="T38" s="77"/>
      <c r="U38" s="77"/>
      <c r="V38" s="78"/>
      <c r="W38" s="76" t="s">
        <v>7</v>
      </c>
      <c r="X38" s="77"/>
      <c r="Y38" s="77"/>
      <c r="Z38" s="78"/>
      <c r="AA38" s="76" t="s">
        <v>8</v>
      </c>
      <c r="AB38" s="77"/>
      <c r="AC38" s="77"/>
      <c r="AD38" s="77"/>
      <c r="AE38" s="78"/>
      <c r="AF38" s="76" t="s">
        <v>9</v>
      </c>
      <c r="AG38" s="77"/>
      <c r="AH38" s="77"/>
      <c r="AI38" s="78"/>
      <c r="AJ38" s="76" t="s">
        <v>10</v>
      </c>
      <c r="AK38" s="77"/>
      <c r="AL38" s="77"/>
      <c r="AM38" s="77"/>
      <c r="AN38" s="78"/>
      <c r="AO38" s="76" t="s">
        <v>11</v>
      </c>
      <c r="AP38" s="77"/>
      <c r="AQ38" s="77"/>
      <c r="AR38" s="77"/>
      <c r="AS38" s="76" t="s">
        <v>12</v>
      </c>
      <c r="AT38" s="77"/>
      <c r="AU38" s="77"/>
      <c r="AV38" s="78"/>
      <c r="AW38" s="76" t="s">
        <v>13</v>
      </c>
      <c r="AX38" s="77"/>
      <c r="AY38" s="77"/>
      <c r="AZ38" s="77"/>
      <c r="BA38" s="78"/>
      <c r="BB38" s="76" t="s">
        <v>14</v>
      </c>
      <c r="BC38" s="77"/>
      <c r="BD38" s="77"/>
      <c r="BE38" s="77"/>
    </row>
    <row r="39" spans="1:57" ht="18" customHeight="1">
      <c r="A39" s="79" t="s">
        <v>20</v>
      </c>
      <c r="B39" s="80"/>
      <c r="C39" s="80"/>
      <c r="D39" s="80"/>
      <c r="E39" s="81"/>
      <c r="F39" s="82">
        <f>COUNTIF(F16:I35,"P")</f>
        <v>1</v>
      </c>
      <c r="G39" s="83"/>
      <c r="H39" s="83"/>
      <c r="I39" s="84"/>
      <c r="J39" s="82">
        <f>COUNTIF(J16:M35,"P")</f>
        <v>1</v>
      </c>
      <c r="K39" s="83"/>
      <c r="L39" s="83"/>
      <c r="M39" s="84"/>
      <c r="N39" s="82">
        <f>COUNTIF(N16:R35,"P")</f>
        <v>1</v>
      </c>
      <c r="O39" s="83"/>
      <c r="P39" s="83"/>
      <c r="Q39" s="83"/>
      <c r="R39" s="84"/>
      <c r="S39" s="82">
        <f>COUNTIF(S16:V35,"P")</f>
        <v>1</v>
      </c>
      <c r="T39" s="83"/>
      <c r="U39" s="83"/>
      <c r="V39" s="84"/>
      <c r="W39" s="82">
        <f>COUNTIF(W16:Z35,"P")</f>
        <v>1</v>
      </c>
      <c r="X39" s="83"/>
      <c r="Y39" s="83"/>
      <c r="Z39" s="84"/>
      <c r="AA39" s="82">
        <f>COUNTIF(AA16:AE35,"P")</f>
        <v>2</v>
      </c>
      <c r="AB39" s="83"/>
      <c r="AC39" s="83"/>
      <c r="AD39" s="83"/>
      <c r="AE39" s="84"/>
      <c r="AF39" s="82">
        <f>COUNTIF(AF16:AI35,"P")</f>
        <v>4</v>
      </c>
      <c r="AG39" s="83"/>
      <c r="AH39" s="83"/>
      <c r="AI39" s="84"/>
      <c r="AJ39" s="82">
        <f>COUNTIF(AJ16:AN35,"P")</f>
        <v>16</v>
      </c>
      <c r="AK39" s="83"/>
      <c r="AL39" s="83"/>
      <c r="AM39" s="83"/>
      <c r="AN39" s="84"/>
      <c r="AO39" s="82">
        <f>COUNTIF(AO16:AR35,"P")</f>
        <v>11</v>
      </c>
      <c r="AP39" s="83"/>
      <c r="AQ39" s="83"/>
      <c r="AR39" s="84"/>
      <c r="AS39" s="82">
        <f>COUNTIF(AS16:AV35,"P")</f>
        <v>11</v>
      </c>
      <c r="AT39" s="83"/>
      <c r="AU39" s="83"/>
      <c r="AV39" s="84"/>
      <c r="AW39" s="82">
        <f>COUNTIF(AW16:BA35,"P")</f>
        <v>12</v>
      </c>
      <c r="AX39" s="83"/>
      <c r="AY39" s="83"/>
      <c r="AZ39" s="83"/>
      <c r="BA39" s="84"/>
      <c r="BB39" s="82">
        <f>COUNTIF(BB16:BE35,"P")</f>
        <v>10</v>
      </c>
      <c r="BC39" s="83"/>
      <c r="BD39" s="83"/>
      <c r="BE39" s="83"/>
    </row>
    <row r="40" spans="1:57" ht="18" customHeight="1" thickBot="1">
      <c r="A40" s="73" t="s">
        <v>37</v>
      </c>
      <c r="B40" s="74"/>
      <c r="C40" s="74"/>
      <c r="D40" s="74"/>
      <c r="E40" s="75"/>
      <c r="F40" s="68">
        <f>COUNTIF(F16:I35,"E")</f>
        <v>1</v>
      </c>
      <c r="G40" s="69"/>
      <c r="H40" s="69"/>
      <c r="I40" s="69"/>
      <c r="J40" s="68">
        <f>COUNTIF(J16:M35,"E")</f>
        <v>1</v>
      </c>
      <c r="K40" s="69"/>
      <c r="L40" s="69"/>
      <c r="M40" s="69"/>
      <c r="N40" s="68">
        <f>COUNTIF(N16:R35,"E")</f>
        <v>1</v>
      </c>
      <c r="O40" s="69"/>
      <c r="P40" s="69"/>
      <c r="Q40" s="69"/>
      <c r="R40" s="69"/>
      <c r="S40" s="68">
        <f>COUNTIF(S16:V35,"E")</f>
        <v>1</v>
      </c>
      <c r="T40" s="69"/>
      <c r="U40" s="69"/>
      <c r="V40" s="69"/>
      <c r="W40" s="68">
        <f>COUNTIF(W16:Z35,"E")</f>
        <v>1</v>
      </c>
      <c r="X40" s="69"/>
      <c r="Y40" s="69"/>
      <c r="Z40" s="69"/>
      <c r="AA40" s="68">
        <f>COUNTIF(AA16:AE35,"E")</f>
        <v>2</v>
      </c>
      <c r="AB40" s="69"/>
      <c r="AC40" s="69"/>
      <c r="AD40" s="69"/>
      <c r="AE40" s="69"/>
      <c r="AF40" s="68">
        <f>COUNTIF(AF16:AI35,"E")</f>
        <v>3</v>
      </c>
      <c r="AG40" s="69"/>
      <c r="AH40" s="69"/>
      <c r="AI40" s="69"/>
      <c r="AJ40" s="68">
        <f>COUNTIF(AJ16:AN35,"E")</f>
        <v>0</v>
      </c>
      <c r="AK40" s="69"/>
      <c r="AL40" s="69"/>
      <c r="AM40" s="69"/>
      <c r="AN40" s="69"/>
      <c r="AO40" s="68">
        <f t="shared" ref="AO40" si="0">COUNTIF(AO16:AR35,"E")</f>
        <v>0</v>
      </c>
      <c r="AP40" s="69"/>
      <c r="AQ40" s="69"/>
      <c r="AR40" s="69"/>
      <c r="AS40" s="68">
        <f>COUNTIF(AS16:AV35,"E")</f>
        <v>0</v>
      </c>
      <c r="AT40" s="69"/>
      <c r="AU40" s="69"/>
      <c r="AV40" s="69"/>
      <c r="AW40" s="68">
        <f>COUNTIF(AW16:BA35,"E")</f>
        <v>0</v>
      </c>
      <c r="AX40" s="69"/>
      <c r="AY40" s="69"/>
      <c r="AZ40" s="69"/>
      <c r="BA40" s="69"/>
      <c r="BB40" s="68">
        <f>COUNTIF(BB16:BE35,"E")</f>
        <v>0</v>
      </c>
      <c r="BC40" s="69"/>
      <c r="BD40" s="69"/>
      <c r="BE40" s="69"/>
    </row>
    <row r="41" spans="1:57" ht="18" customHeight="1" thickBot="1">
      <c r="A41" s="70" t="s">
        <v>21</v>
      </c>
      <c r="B41" s="71"/>
      <c r="C41" s="71"/>
      <c r="D41" s="71"/>
      <c r="E41" s="72"/>
      <c r="F41" s="66">
        <f>+F40/F39</f>
        <v>1</v>
      </c>
      <c r="G41" s="67"/>
      <c r="H41" s="67"/>
      <c r="I41" s="67"/>
      <c r="J41" s="66">
        <f>+J40/J39</f>
        <v>1</v>
      </c>
      <c r="K41" s="67"/>
      <c r="L41" s="67"/>
      <c r="M41" s="67"/>
      <c r="N41" s="66">
        <f>+N40/N39</f>
        <v>1</v>
      </c>
      <c r="O41" s="67"/>
      <c r="P41" s="67"/>
      <c r="Q41" s="67"/>
      <c r="R41" s="67"/>
      <c r="S41" s="66">
        <f>+S40/S39</f>
        <v>1</v>
      </c>
      <c r="T41" s="67"/>
      <c r="U41" s="67"/>
      <c r="V41" s="67"/>
      <c r="W41" s="66">
        <f>+W40/W39</f>
        <v>1</v>
      </c>
      <c r="X41" s="67"/>
      <c r="Y41" s="67"/>
      <c r="Z41" s="67"/>
      <c r="AA41" s="66">
        <f>+AA40/AA39</f>
        <v>1</v>
      </c>
      <c r="AB41" s="67"/>
      <c r="AC41" s="67"/>
      <c r="AD41" s="67"/>
      <c r="AE41" s="67"/>
      <c r="AF41" s="66">
        <f>+AF40/AF39</f>
        <v>0.75</v>
      </c>
      <c r="AG41" s="67"/>
      <c r="AH41" s="67"/>
      <c r="AI41" s="67"/>
      <c r="AJ41" s="66">
        <f>+AJ40/AJ39</f>
        <v>0</v>
      </c>
      <c r="AK41" s="67"/>
      <c r="AL41" s="67"/>
      <c r="AM41" s="67"/>
      <c r="AN41" s="67"/>
      <c r="AO41" s="66">
        <f>+AO40/AO39</f>
        <v>0</v>
      </c>
      <c r="AP41" s="67"/>
      <c r="AQ41" s="67"/>
      <c r="AR41" s="67"/>
      <c r="AS41" s="66">
        <f>+AS40/AS39</f>
        <v>0</v>
      </c>
      <c r="AT41" s="67"/>
      <c r="AU41" s="67"/>
      <c r="AV41" s="67"/>
      <c r="AW41" s="66">
        <f>+AW40/AW39</f>
        <v>0</v>
      </c>
      <c r="AX41" s="67"/>
      <c r="AY41" s="67"/>
      <c r="AZ41" s="67"/>
      <c r="BA41" s="67"/>
      <c r="BB41" s="66">
        <f>+BB40/BB39</f>
        <v>0</v>
      </c>
      <c r="BC41" s="67"/>
      <c r="BD41" s="67"/>
      <c r="BE41" s="67"/>
    </row>
    <row r="44" spans="1:57" ht="13.5" thickBot="1"/>
    <row r="45" spans="1:57" ht="27" thickBot="1">
      <c r="A45" s="53" t="s">
        <v>38</v>
      </c>
      <c r="B45" s="54"/>
      <c r="C45" s="55"/>
    </row>
    <row r="46" spans="1:57" ht="24" thickBot="1">
      <c r="A46" s="7" t="s">
        <v>39</v>
      </c>
      <c r="B46" s="50"/>
      <c r="C46" s="51"/>
    </row>
    <row r="47" spans="1:57" ht="27" customHeight="1">
      <c r="A47" s="6"/>
      <c r="B47" s="60"/>
      <c r="C47" s="61"/>
    </row>
    <row r="48" spans="1:57" ht="27" customHeight="1">
      <c r="A48" s="6"/>
      <c r="B48" s="62"/>
      <c r="C48" s="63"/>
    </row>
    <row r="49" spans="1:12" ht="27" customHeight="1">
      <c r="A49" s="6"/>
      <c r="B49" s="62"/>
      <c r="C49" s="63"/>
    </row>
    <row r="50" spans="1:12" ht="27" customHeight="1">
      <c r="A50" s="5"/>
      <c r="B50" s="64"/>
      <c r="C50" s="65"/>
    </row>
    <row r="51" spans="1:12" ht="27" customHeight="1">
      <c r="A51" s="5"/>
      <c r="B51" s="64"/>
      <c r="C51" s="65"/>
    </row>
    <row r="52" spans="1:12" ht="27" customHeight="1">
      <c r="A52" s="5"/>
      <c r="B52" s="56"/>
      <c r="C52" s="57"/>
    </row>
    <row r="53" spans="1:12" ht="27" customHeight="1">
      <c r="A53" s="5"/>
      <c r="B53" s="56"/>
      <c r="C53" s="57"/>
    </row>
    <row r="54" spans="1:12" ht="27" customHeight="1">
      <c r="A54" s="5"/>
      <c r="B54" s="48"/>
      <c r="C54" s="49"/>
    </row>
    <row r="55" spans="1:12" ht="13.5" thickBot="1"/>
    <row r="56" spans="1:12" ht="33.75" customHeight="1" thickBot="1">
      <c r="A56" s="53" t="s">
        <v>40</v>
      </c>
      <c r="B56" s="54"/>
      <c r="C56" s="55"/>
    </row>
    <row r="57" spans="1:12" ht="27.75" customHeight="1" thickBot="1">
      <c r="A57" s="7" t="s">
        <v>41</v>
      </c>
      <c r="B57" s="50"/>
      <c r="C57" s="51"/>
    </row>
    <row r="58" spans="1:12" ht="27.75" customHeight="1">
      <c r="A58" s="6"/>
      <c r="B58" s="58"/>
      <c r="C58" s="59"/>
    </row>
    <row r="59" spans="1:12" ht="27.75" customHeight="1">
      <c r="A59" s="5"/>
      <c r="B59" s="48"/>
      <c r="C59" s="49"/>
    </row>
    <row r="60" spans="1:12" ht="27.75" customHeight="1">
      <c r="A60" s="5"/>
      <c r="B60" s="48"/>
      <c r="C60" s="49"/>
    </row>
    <row r="61" spans="1:12" ht="27.75" customHeight="1">
      <c r="A61" s="5"/>
      <c r="B61" s="48"/>
      <c r="C61" s="49"/>
    </row>
    <row r="62" spans="1:12" ht="27.75" customHeight="1">
      <c r="A62" s="5"/>
      <c r="B62" s="48"/>
      <c r="C62" s="49"/>
    </row>
    <row r="63" spans="1:12" ht="27.75" customHeight="1" thickBot="1"/>
    <row r="64" spans="1:12" ht="22.5" customHeight="1" thickBot="1">
      <c r="A64" s="4" t="s">
        <v>42</v>
      </c>
      <c r="B64" s="50"/>
      <c r="C64" s="51"/>
      <c r="D64" s="50" t="s">
        <v>43</v>
      </c>
      <c r="E64" s="50"/>
      <c r="F64" s="50"/>
      <c r="G64" s="50"/>
      <c r="H64" s="50"/>
      <c r="I64" s="50"/>
      <c r="J64" s="50"/>
      <c r="K64" s="50"/>
      <c r="L64" s="51"/>
    </row>
    <row r="65" spans="1:12" ht="34.5" customHeight="1">
      <c r="A65" s="3"/>
      <c r="B65" s="41"/>
      <c r="C65" s="42"/>
      <c r="D65" s="43"/>
      <c r="E65" s="41"/>
      <c r="F65" s="41"/>
      <c r="G65" s="41"/>
      <c r="H65" s="41"/>
      <c r="I65" s="41"/>
      <c r="J65" s="41"/>
      <c r="K65" s="41"/>
      <c r="L65" s="44"/>
    </row>
    <row r="66" spans="1:12" ht="33.75" customHeight="1" thickBot="1">
      <c r="A66" s="2" t="s">
        <v>46</v>
      </c>
      <c r="B66" s="46"/>
      <c r="C66" s="52"/>
      <c r="D66" s="45" t="s">
        <v>44</v>
      </c>
      <c r="E66" s="46"/>
      <c r="F66" s="46"/>
      <c r="G66" s="46"/>
      <c r="H66" s="46"/>
      <c r="I66" s="46"/>
      <c r="J66" s="46"/>
      <c r="K66" s="46"/>
      <c r="L66" s="47"/>
    </row>
  </sheetData>
  <mergeCells count="143">
    <mergeCell ref="A32:B33"/>
    <mergeCell ref="C32:C33"/>
    <mergeCell ref="D32:D33"/>
    <mergeCell ref="C28:C29"/>
    <mergeCell ref="D26:D27"/>
    <mergeCell ref="A26:B27"/>
    <mergeCell ref="A24:B25"/>
    <mergeCell ref="C24:C25"/>
    <mergeCell ref="D24:D25"/>
    <mergeCell ref="A30:B31"/>
    <mergeCell ref="C30:C31"/>
    <mergeCell ref="D30:D31"/>
    <mergeCell ref="A36:B37"/>
    <mergeCell ref="C36:C37"/>
    <mergeCell ref="D36:D37"/>
    <mergeCell ref="AJ14:AN14"/>
    <mergeCell ref="AJ38:AN38"/>
    <mergeCell ref="AJ39:AN39"/>
    <mergeCell ref="AJ40:AN40"/>
    <mergeCell ref="AJ41:AN41"/>
    <mergeCell ref="B54:C54"/>
    <mergeCell ref="A34:B35"/>
    <mergeCell ref="C34:C35"/>
    <mergeCell ref="D34:D35"/>
    <mergeCell ref="A22:B23"/>
    <mergeCell ref="C22:C23"/>
    <mergeCell ref="D22:D23"/>
    <mergeCell ref="A28:B29"/>
    <mergeCell ref="C26:C27"/>
    <mergeCell ref="D28:D29"/>
    <mergeCell ref="A18:B19"/>
    <mergeCell ref="C18:C19"/>
    <mergeCell ref="D18:D19"/>
    <mergeCell ref="A20:B21"/>
    <mergeCell ref="C20:C21"/>
    <mergeCell ref="D20:D21"/>
    <mergeCell ref="B62:C62"/>
    <mergeCell ref="B64:C64"/>
    <mergeCell ref="D64:L64"/>
    <mergeCell ref="B65:C65"/>
    <mergeCell ref="D65:L65"/>
    <mergeCell ref="B66:C66"/>
    <mergeCell ref="D66:L66"/>
    <mergeCell ref="A56:C56"/>
    <mergeCell ref="B57:C57"/>
    <mergeCell ref="B58:C58"/>
    <mergeCell ref="B59:C59"/>
    <mergeCell ref="B60:C60"/>
    <mergeCell ref="B61:C61"/>
    <mergeCell ref="B49:C49"/>
    <mergeCell ref="B50:C50"/>
    <mergeCell ref="B51:C51"/>
    <mergeCell ref="B52:C52"/>
    <mergeCell ref="B53:C53"/>
    <mergeCell ref="A45:C45"/>
    <mergeCell ref="B46:C46"/>
    <mergeCell ref="B47:C47"/>
    <mergeCell ref="B48:C48"/>
    <mergeCell ref="AS40:AV40"/>
    <mergeCell ref="AW40:BA40"/>
    <mergeCell ref="BB40:BE40"/>
    <mergeCell ref="A41:E41"/>
    <mergeCell ref="F41:I41"/>
    <mergeCell ref="J41:M41"/>
    <mergeCell ref="N41:R41"/>
    <mergeCell ref="S41:V41"/>
    <mergeCell ref="W41:Z41"/>
    <mergeCell ref="BB41:BE41"/>
    <mergeCell ref="A40:E40"/>
    <mergeCell ref="F40:I40"/>
    <mergeCell ref="J40:M40"/>
    <mergeCell ref="N40:R40"/>
    <mergeCell ref="S40:V40"/>
    <mergeCell ref="W40:Z40"/>
    <mergeCell ref="AA40:AE40"/>
    <mergeCell ref="AF40:AI40"/>
    <mergeCell ref="AO40:AR40"/>
    <mergeCell ref="AA41:AE41"/>
    <mergeCell ref="AF41:AI41"/>
    <mergeCell ref="AO41:AR41"/>
    <mergeCell ref="AS41:AV41"/>
    <mergeCell ref="AW41:BA41"/>
    <mergeCell ref="AS38:AV38"/>
    <mergeCell ref="AW38:BA38"/>
    <mergeCell ref="BB38:BE38"/>
    <mergeCell ref="A39:E39"/>
    <mergeCell ref="F39:I39"/>
    <mergeCell ref="J39:M39"/>
    <mergeCell ref="N39:R39"/>
    <mergeCell ref="S39:V39"/>
    <mergeCell ref="W39:Z39"/>
    <mergeCell ref="N38:R38"/>
    <mergeCell ref="S38:V38"/>
    <mergeCell ref="W38:Z38"/>
    <mergeCell ref="AA38:AE38"/>
    <mergeCell ref="AF38:AI38"/>
    <mergeCell ref="AO38:AR38"/>
    <mergeCell ref="A38:E38"/>
    <mergeCell ref="F38:I38"/>
    <mergeCell ref="J38:M38"/>
    <mergeCell ref="BB39:BE39"/>
    <mergeCell ref="AA39:AE39"/>
    <mergeCell ref="AF39:AI39"/>
    <mergeCell ref="AO39:AR39"/>
    <mergeCell ref="AS39:AV39"/>
    <mergeCell ref="AW39:BA39"/>
    <mergeCell ref="AS14:AV14"/>
    <mergeCell ref="AW14:BA14"/>
    <mergeCell ref="A14:A15"/>
    <mergeCell ref="C14:C15"/>
    <mergeCell ref="D14:D15"/>
    <mergeCell ref="F14:I14"/>
    <mergeCell ref="J14:M14"/>
    <mergeCell ref="BB14:BE14"/>
    <mergeCell ref="A16:B17"/>
    <mergeCell ref="C16:C17"/>
    <mergeCell ref="D16:D17"/>
    <mergeCell ref="N14:R14"/>
    <mergeCell ref="S14:V14"/>
    <mergeCell ref="W14:Z14"/>
    <mergeCell ref="AA14:AE14"/>
    <mergeCell ref="AF14:AI14"/>
    <mergeCell ref="AO14:AR14"/>
    <mergeCell ref="A9:BE9"/>
    <mergeCell ref="A10:BE10"/>
    <mergeCell ref="A11:C11"/>
    <mergeCell ref="D11:F11"/>
    <mergeCell ref="G11:AD11"/>
    <mergeCell ref="AE11:AV11"/>
    <mergeCell ref="AW11:BE11"/>
    <mergeCell ref="A12:C12"/>
    <mergeCell ref="D12:F12"/>
    <mergeCell ref="G12:AD12"/>
    <mergeCell ref="AE12:AV12"/>
    <mergeCell ref="AW12:BE12"/>
    <mergeCell ref="A2:A4"/>
    <mergeCell ref="B2:AW4"/>
    <mergeCell ref="AX2:BE2"/>
    <mergeCell ref="AX3:BE3"/>
    <mergeCell ref="AX4:BE4"/>
    <mergeCell ref="B6:D6"/>
    <mergeCell ref="F6:K6"/>
    <mergeCell ref="L6:V6"/>
  </mergeCells>
  <conditionalFormatting sqref="E16:BE37">
    <cfRule type="cellIs" dxfId="2" priority="20" stopIfTrue="1" operator="equal">
      <formula>"E"</formula>
    </cfRule>
    <cfRule type="cellIs" dxfId="1" priority="21" stopIfTrue="1" operator="equal">
      <formula>"P"</formula>
    </cfRule>
  </conditionalFormatting>
  <conditionalFormatting sqref="F17:BE37">
    <cfRule type="cellIs" dxfId="0" priority="3" operator="equal">
      <formula>"R"</formula>
    </cfRule>
  </conditionalFormatting>
  <pageMargins left="0.7" right="0.7" top="0.75" bottom="0.75" header="0.3" footer="0.3"/>
  <pageSetup paperSize="9" orientation="portrait" horizontalDpi="4294967294" verticalDpi="4294967294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16. Uso eficiente de los RN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Jefe SIG</dc:creator>
  <cp:keywords/>
  <dc:description/>
  <cp:lastModifiedBy>Lorena Estupiñan</cp:lastModifiedBy>
  <cp:revision/>
  <dcterms:created xsi:type="dcterms:W3CDTF">2015-11-26T15:34:41Z</dcterms:created>
  <dcterms:modified xsi:type="dcterms:W3CDTF">2023-07-27T21:48:13Z</dcterms:modified>
  <cp:category/>
  <cp:contentStatus/>
</cp:coreProperties>
</file>